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xample" sheetId="1" r:id="rId1"/>
    <sheet name="example-1" sheetId="2" r:id="rId2"/>
    <sheet name="selected financial data" sheetId="3" r:id="rId3"/>
    <sheet name="selected financial data-1" sheetId="4" r:id="rId4"/>
    <sheet name="paymentinkind pik interest" sheetId="5" r:id="rId5"/>
    <sheet name="paymentinkind pik interest-1" sheetId="6" r:id="rId6"/>
    <sheet name="paymentinkind pik interest-2" sheetId="7" r:id="rId7"/>
    <sheet name="paymentinkind pik interest-3" sheetId="8" r:id="rId8"/>
    <sheet name="paymentinkind pik interest-4" sheetId="9" r:id="rId9"/>
    <sheet name="paymentinkind pik interest-5" sheetId="10" r:id="rId10"/>
    <sheet name="paymentinkind pik interest-6" sheetId="11" r:id="rId11"/>
    <sheet name="other sources of liquidity" sheetId="12" r:id="rId12"/>
    <sheet name="significant capital transa" sheetId="13" r:id="rId13"/>
    <sheet name="significant capital transa-1" sheetId="14" r:id="rId14"/>
    <sheet name="significant capital transa-2" sheetId="15" r:id="rId15"/>
    <sheet name="significant capital transa-3" sheetId="16" r:id="rId16"/>
    <sheet name="contractual obligations" sheetId="17" r:id="rId17"/>
    <sheet name="contractual obligations-1" sheetId="18" r:id="rId18"/>
    <sheet name="contractual obligations-2" sheetId="19" r:id="rId19"/>
    <sheet name="contractual obligations-3" sheetId="20" r:id="rId20"/>
    <sheet name="recently issued accounting" sheetId="21" r:id="rId21"/>
    <sheet name="publicinfosecgov" sheetId="22" r:id="rId22"/>
    <sheet name="in thousands except per sh" sheetId="23" r:id="rId23"/>
    <sheet name="in thousands except per sh-1" sheetId="24" r:id="rId24"/>
    <sheet name="in thousands except per sh-2" sheetId="25" r:id="rId25"/>
    <sheet name="in thousands except per sh-3" sheetId="26" r:id="rId26"/>
    <sheet name="september 30 2011" sheetId="27" r:id="rId27"/>
    <sheet name="september 30 2011-1" sheetId="28" r:id="rId28"/>
    <sheet name="september 30 2011-2" sheetId="29" r:id="rId29"/>
    <sheet name="september 30 2011-3" sheetId="30" r:id="rId30"/>
    <sheet name="september 30 2011-4" sheetId="31" r:id="rId31"/>
    <sheet name="september 30 2011-5" sheetId="32" r:id="rId32"/>
    <sheet name="september 30 2011-6" sheetId="33" r:id="rId33"/>
    <sheet name="september 30 2010" sheetId="34" r:id="rId34"/>
    <sheet name="september 30 2010-1" sheetId="35" r:id="rId35"/>
    <sheet name="september 30 2010-2" sheetId="36" r:id="rId36"/>
    <sheet name="september 30 2010-3" sheetId="37" r:id="rId37"/>
    <sheet name="september 30 2010-4" sheetId="38" r:id="rId38"/>
    <sheet name="september 30 2010-5" sheetId="39" r:id="rId39"/>
    <sheet name="september 30 2010-6" sheetId="40" r:id="rId40"/>
    <sheet name="in thousands except share " sheetId="41" r:id="rId41"/>
    <sheet name="in thousands except share -1" sheetId="42" r:id="rId42"/>
    <sheet name="in thousands except share -2" sheetId="43" r:id="rId43"/>
    <sheet name="in thousands except share -3" sheetId="44" r:id="rId44"/>
    <sheet name="in thousands except share -4" sheetId="45" r:id="rId45"/>
    <sheet name="in thousands except share -5" sheetId="46" r:id="rId46"/>
    <sheet name="in thousands except share -6" sheetId="47" r:id="rId47"/>
    <sheet name="in thousands except share -7" sheetId="48" r:id="rId48"/>
    <sheet name="in thousands except share -8" sheetId="49" r:id="rId49"/>
    <sheet name="in thousands except share -9" sheetId="50" r:id="rId50"/>
    <sheet name="in thousands except share -10" sheetId="51" r:id="rId51"/>
    <sheet name="in thousands except share -11" sheetId="52" r:id="rId52"/>
    <sheet name="nonrefundable fees and oth" sheetId="53" r:id="rId53"/>
    <sheet name="earnings per share" sheetId="54" r:id="rId54"/>
    <sheet name="in thousands except share -12" sheetId="55" r:id="rId55"/>
    <sheet name="in thousands except share -13" sheetId="56" r:id="rId56"/>
    <sheet name="in thousands except share -14" sheetId="57" r:id="rId57"/>
    <sheet name="in thousands except share -15" sheetId="58" r:id="rId58"/>
    <sheet name="in thousands except share -16" sheetId="59" r:id="rId59"/>
    <sheet name="in thousands except share -17" sheetId="60" r:id="rId60"/>
    <sheet name="in thousands except share -18" sheetId="61" r:id="rId61"/>
    <sheet name="schedule of investments in" sheetId="62" r:id="rId62"/>
    <sheet name="schedule of investments in-1" sheetId="63" r:id="rId63"/>
    <sheet name="example-2" sheetId="64" r:id="rId64"/>
    <sheet name="selected financial and oth" sheetId="65" r:id="rId65"/>
    <sheet name="illustration" sheetId="66" r:id="rId66"/>
    <sheet name="price range of common stoc" sheetId="67" r:id="rId67"/>
    <sheet name="price range of common stoc-1" sheetId="68" r:id="rId68"/>
    <sheet name="paymentinkind pik interest-7" sheetId="69" r:id="rId69"/>
    <sheet name="paymentinkind pik interest-8" sheetId="70" r:id="rId70"/>
    <sheet name="paymentinkind pik interest-9" sheetId="71" r:id="rId71"/>
    <sheet name="paymentinkind pik interest-10" sheetId="72" r:id="rId72"/>
    <sheet name="paymentinkind pik interest-11" sheetId="73" r:id="rId73"/>
    <sheet name="paymentinkind pik interest-12" sheetId="74" r:id="rId74"/>
    <sheet name="paymentinkind pik interest-13" sheetId="75" r:id="rId75"/>
    <sheet name="paymentinkind pik interest-14" sheetId="76" r:id="rId76"/>
    <sheet name="paymentinkind pik interest-15" sheetId="77" r:id="rId77"/>
    <sheet name="paymentinkind pik interest-16" sheetId="78" r:id="rId78"/>
    <sheet name="contractual obligations-4" sheetId="79" r:id="rId79"/>
    <sheet name="contractual obligations-5" sheetId="80" r:id="rId80"/>
    <sheet name="contractual obligations-6" sheetId="81" r:id="rId81"/>
    <sheet name="contractual obligations-7" sheetId="82" r:id="rId82"/>
    <sheet name="contractual obligations-8" sheetId="83" r:id="rId83"/>
    <sheet name="portfolio companies" sheetId="84" r:id="rId84"/>
    <sheet name="portfolio companies-1" sheetId="85" r:id="rId85"/>
    <sheet name="portfolio companies-2" sheetId="86" r:id="rId86"/>
    <sheet name="directors" sheetId="87" r:id="rId87"/>
    <sheet name="compensation of directors" sheetId="88" r:id="rId88"/>
    <sheet name="compensation of directors-1" sheetId="89" r:id="rId89"/>
    <sheet name="compensation of directors-2" sheetId="90" r:id="rId90"/>
    <sheet name="control persons and princi" sheetId="91" r:id="rId91"/>
    <sheet name="control persons and princi-1" sheetId="92" r:id="rId92"/>
    <sheet name="capital stock" sheetId="93" r:id="rId93"/>
    <sheet name="index to financial statements" sheetId="94" r:id="rId94"/>
    <sheet name="assets and liabilities una" sheetId="95" r:id="rId95"/>
    <sheet name="operations unaudited" sheetId="96" r:id="rId96"/>
    <sheet name="changes in net assets unau" sheetId="97" r:id="rId97"/>
    <sheet name="cash flows unaudited" sheetId="98" r:id="rId98"/>
    <sheet name="unaudited" sheetId="99" r:id="rId99"/>
    <sheet name="unaudited-1" sheetId="100" r:id="rId100"/>
    <sheet name="unaudited-2" sheetId="101" r:id="rId101"/>
    <sheet name="unaudited-3" sheetId="102" r:id="rId102"/>
    <sheet name="unaudited-4" sheetId="103" r:id="rId103"/>
    <sheet name="september 30 2010-7" sheetId="104" r:id="rId104"/>
    <sheet name="september 30 2010-8" sheetId="105" r:id="rId105"/>
    <sheet name="september 30 2010-9" sheetId="106" r:id="rId106"/>
    <sheet name="september 30 2010-10" sheetId="107" r:id="rId107"/>
    <sheet name="september 30 2010-11" sheetId="108" r:id="rId108"/>
    <sheet name="september 30 2010-12" sheetId="109" r:id="rId109"/>
    <sheet name="september 30 2010-13" sheetId="110" r:id="rId110"/>
    <sheet name="notes to consolidated fina" sheetId="111" r:id="rId111"/>
    <sheet name="notes to consolidated fina-1" sheetId="112" r:id="rId112"/>
    <sheet name="notes to consolidated fina-2" sheetId="113" r:id="rId113"/>
    <sheet name="notes to consolidated fina-3" sheetId="114" r:id="rId114"/>
    <sheet name="notes to consolidated fina-4" sheetId="115" r:id="rId115"/>
    <sheet name="notes to consolidated fina-5" sheetId="116" r:id="rId116"/>
    <sheet name="notes to consolidated fina-6" sheetId="117" r:id="rId117"/>
    <sheet name="notes to consolidated fina-7" sheetId="118" r:id="rId118"/>
    <sheet name="notes to consolidated fina-8" sheetId="119" r:id="rId119"/>
    <sheet name="notes to consolidated fina-9" sheetId="120" r:id="rId120"/>
    <sheet name="notes to consolidated fina-10" sheetId="121" r:id="rId121"/>
    <sheet name="notes to consolidated fina-11" sheetId="122" r:id="rId122"/>
    <sheet name="nonrefundable fees and oth-1" sheetId="123" r:id="rId123"/>
    <sheet name="notes to consolidated fina-12" sheetId="124" r:id="rId124"/>
    <sheet name="notes to consolidated fina-13" sheetId="125" r:id="rId125"/>
    <sheet name="notes to consolidated fina-14" sheetId="126" r:id="rId126"/>
    <sheet name="notes to consolidated fina-15" sheetId="127" r:id="rId127"/>
    <sheet name="notes to consolidated fina-16" sheetId="128" r:id="rId128"/>
    <sheet name="notes to consolidated fina-17" sheetId="129" r:id="rId129"/>
    <sheet name="notes to consolidated fina-18" sheetId="130" r:id="rId130"/>
    <sheet name="internal control  integrat" sheetId="131" r:id="rId131"/>
    <sheet name="operations" sheetId="132" r:id="rId132"/>
    <sheet name="changes in net assets" sheetId="133" r:id="rId133"/>
    <sheet name="cash flows" sheetId="134" r:id="rId134"/>
    <sheet name="september 30 2010-14" sheetId="135" r:id="rId135"/>
    <sheet name="september 30 2010-15" sheetId="136" r:id="rId136"/>
    <sheet name="september 30 2010-16" sheetId="137" r:id="rId137"/>
    <sheet name="september 30 2010-17" sheetId="138" r:id="rId138"/>
    <sheet name="september 30 2010-18" sheetId="139" r:id="rId139"/>
    <sheet name="september 30 2009" sheetId="140" r:id="rId140"/>
    <sheet name="september 30 2009-1" sheetId="141" r:id="rId141"/>
    <sheet name="september 30 2009-2" sheetId="142" r:id="rId142"/>
    <sheet name="september 30 2009-3" sheetId="143" r:id="rId143"/>
    <sheet name="september 30 2009-4" sheetId="144" r:id="rId144"/>
    <sheet name="september 30 2009-5" sheetId="145" r:id="rId145"/>
    <sheet name="september 30 2009-6" sheetId="146" r:id="rId146"/>
    <sheet name="notes to consolidated fina-19" sheetId="147" r:id="rId147"/>
    <sheet name="notes to consolidated fina-20" sheetId="148" r:id="rId148"/>
    <sheet name="notes to consolidated fina-21" sheetId="149" r:id="rId149"/>
    <sheet name="notes to consolidated fina-22" sheetId="150" r:id="rId150"/>
    <sheet name="notes to consolidated fina-23" sheetId="151" r:id="rId151"/>
    <sheet name="notes to consolidated fina-24" sheetId="152" r:id="rId152"/>
    <sheet name="notes to consolidated fina-25" sheetId="153" r:id="rId153"/>
    <sheet name="notes to consolidated fina-26" sheetId="154" r:id="rId154"/>
    <sheet name="notes to consolidated fina-27" sheetId="155" r:id="rId155"/>
    <sheet name="nonrefundable fees and oth-2" sheetId="156" r:id="rId156"/>
    <sheet name="notes to consolidated fina-28" sheetId="157" r:id="rId157"/>
    <sheet name="notes to consolidated fina-29" sheetId="158" r:id="rId158"/>
    <sheet name="notes to consolidated fina-30" sheetId="159" r:id="rId159"/>
    <sheet name="notes to consolidated fina-31" sheetId="160" r:id="rId160"/>
    <sheet name="notes to consolidated fina-32" sheetId="161" r:id="rId161"/>
    <sheet name="notes to consolidated fina-33" sheetId="162" r:id="rId162"/>
    <sheet name="notes to consolidated fina-34" sheetId="163" r:id="rId163"/>
    <sheet name="notes to consolidated fina-35" sheetId="164" r:id="rId164"/>
    <sheet name="schedule of investments in-2" sheetId="165" r:id="rId165"/>
    <sheet name="schedule of investments in-3" sheetId="166" r:id="rId166"/>
  </sheets>
  <definedNames/>
  <calcPr fullCalcOnLoad="1"/>
</workbook>
</file>

<file path=xl/sharedStrings.xml><?xml version="1.0" encoding="utf-8"?>
<sst xmlns="http://schemas.openxmlformats.org/spreadsheetml/2006/main" count="7314" uniqueCount="2356">
  <si>
    <t xml:space="preserve"> Example </t>
  </si>
  <si>
    <t>1 Year</t>
  </si>
  <si>
    <t>3 Years</t>
  </si>
  <si>
    <t>5 Years</t>
  </si>
  <si>
    <t>10 Years</t>
  </si>
  <si>
    <t>You would pay the following expenses on a $1,000
investment, assuming a 5% annual return</t>
  </si>
  <si>
    <t>As of September 30, 2011</t>
  </si>
  <si>
    <t>Actual</t>
  </si>
  <si>
    <t>As
Adjusted</t>
  </si>
  <si>
    <t>(unaudited)</t>
  </si>
  <si>
    <t>Cash and cash equivalents</t>
  </si>
  <si>
    <t>Long-term debt, including current maturities:</t>
  </si>
  <si>
    <t>Credit facilities payable</t>
  </si>
  <si>
    <t>(1)(2)</t>
  </si>
  <si>
    <t>Convertible senior notes payable</t>
  </si>
  <si>
    <t>SBA debentures payable</t>
  </si>
  <si>
    <t>Total long-term debt</t>
  </si>
  <si>
    <t>Net assets:</t>
  </si>
  <si>
    <t>Common stock, $0.01 par value (150,000,000 shares authorized; 72,375,832 shares outstanding actual, 82,375,832 shares outstanding
as adjusted)</t>
  </si>
  <si>
    <t>Additional paid-in-capital</t>
  </si>
  <si>
    <t>Net unrealized depreciation on investments and interest rate swap</t>
  </si>
  <si>
    <t>Net realized loss on investments and interest rate swap</t>
  </si>
  <si>
    <t>Accumulated overdistributed net investment income</t>
  </si>
  <si>
    <t>Total net assets</t>
  </si>
  <si>
    <t>Total capitalization</t>
  </si>
  <si>
    <t xml:space="preserve">   SELECTED FINANCIAL DATA </t>
  </si>
  <si>
    <t>(dollars in thousands, except per share amounts)</t>
  </si>
  <si>
    <t>At and for the
Year Ended
September 30,
2011</t>
  </si>
  <si>
    <t>At and for the
Year Ended
September 30,
2010</t>
  </si>
  <si>
    <t>At and for the
Year Ended
September 30,
2009</t>
  </si>
  <si>
    <t>At and for the
Year Ended
September 30,
2008</t>
  </si>
  <si>
    <t>At September 30,
2007 and for the
period
February 15,
2007
through
September 30,
2007</t>
  </si>
  <si>
    <t>Statement of Operations data:</t>
  </si>
  <si>
    <t>Total investment income</t>
  </si>
  <si>
    <t>Base management fee, net</t>
  </si>
  <si>
    <t>Incentive fee</t>
  </si>
  <si>
    <t></t>
  </si>
  <si>
    <t>All other expenses</t>
  </si>
  <si>
    <t>Gain on extinguishment of convertible senior notes</t>
  </si>
  <si>
    <t>Net investment income</t>
  </si>
  <si>
    <t>Unrealized appreciation (depreciation) on interest rate swap</t>
  </si>
  <si>
    <t>Realized loss on interest rate swap</t>
  </si>
  <si>
    <t>Unrealized appreciation (depreciation) on investments</t>
  </si>
  <si>
    <t>Realized gain (loss) on investments</t>
  </si>
  <si>
    <t>Net increase in partners capital/net assets resulting from operations</t>
  </si>
  <si>
    <t>Per share data:</t>
  </si>
  <si>
    <t>Net asset value per common share at period end</t>
  </si>
  <si>
    <t>$N/A</t>
  </si>
  <si>
    <t>Market price at period end</t>
  </si>
  <si>
    <t>N/A</t>
  </si>
  <si>
    <t>Net realized and unrealized loss on investments and interest rate swap</t>
  </si>
  <si>
    <t>Dividends paid per share</t>
  </si>
  <si>
    <t>Balance Sheet data at period end:</t>
  </si>
  <si>
    <t>Total investments at fair value</t>
  </si>
  <si>
    <t>Other assets</t>
  </si>
  <si>
    <t>Total assets</t>
  </si>
  <si>
    <t>Total liabilities</t>
  </si>
  <si>
    <t>Other data:</t>
  </si>
  <si>
    <t>Weighted average yield on debt investments(1)</t>
  </si>
  <si>
    <t>12.4%</t>
  </si>
  <si>
    <t>14.0%</t>
  </si>
  <si>
    <t>15.7%</t>
  </si>
  <si>
    <t>16.2%</t>
  </si>
  <si>
    <t>16.8%</t>
  </si>
  <si>
    <t>Number of investments at period end</t>
  </si>
  <si>
    <t>For the quarter ended December 31, 2007</t>
  </si>
  <si>
    <t>91.9%</t>
  </si>
  <si>
    <t>For the quarter ended March 31, 2008</t>
  </si>
  <si>
    <t>92.1%</t>
  </si>
  <si>
    <t>For the quarter ended June 30, 2008</t>
  </si>
  <si>
    <t>91.7%</t>
  </si>
  <si>
    <t>For the quarter ended September 30, 2008</t>
  </si>
  <si>
    <t>92.8%</t>
  </si>
  <si>
    <t>For the quarter ended December 31, 2008</t>
  </si>
  <si>
    <t>100.0%</t>
  </si>
  <si>
    <t>For the quarter ended March 31, 2009</t>
  </si>
  <si>
    <t>%(1)</t>
  </si>
  <si>
    <t>For the quarter ended June 30, 2009</t>
  </si>
  <si>
    <t>For the quarter ended September 30, 2009</t>
  </si>
  <si>
    <t>28.1%</t>
  </si>
  <si>
    <t>For the quarter ended December 31, 2009</t>
  </si>
  <si>
    <t>%(2)</t>
  </si>
  <si>
    <t>For the quarter ended March 31, 2010</t>
  </si>
  <si>
    <t>26.9%</t>
  </si>
  <si>
    <t>For the quarter ended June 30, 2010</t>
  </si>
  <si>
    <t>53.1%</t>
  </si>
  <si>
    <t>For the quarter ended September 30, 2010</t>
  </si>
  <si>
    <t>61.8%</t>
  </si>
  <si>
    <t>For the quarter ended December 31, 2010</t>
  </si>
  <si>
    <t>73.9%</t>
  </si>
  <si>
    <t>For the quarter ended March 31, 2011</t>
  </si>
  <si>
    <t>82.0%</t>
  </si>
  <si>
    <t>For the quarter ended June 30, 2011</t>
  </si>
  <si>
    <t>82.9%</t>
  </si>
  <si>
    <t>For the quarter ended September 30, 2011</t>
  </si>
  <si>
    <t>91.2%</t>
  </si>
  <si>
    <t xml:space="preserve"> Payment-in-Kind (PIK) Interest </t>
  </si>
  <si>
    <t>September 30,
2011</t>
  </si>
  <si>
    <t>September 30,
2010</t>
  </si>
  <si>
    <t>Cost:</t>
  </si>
  <si>
    <t>First lien debt</t>
  </si>
  <si>
    <t>77.05%</t>
  </si>
  <si>
    <t>72.61%</t>
  </si>
  <si>
    <t>Second lien debt</t>
  </si>
  <si>
    <t>13.97%</t>
  </si>
  <si>
    <t>25.42%</t>
  </si>
  <si>
    <t>Subordinated debt</t>
  </si>
  <si>
    <t>7.40%</t>
  </si>
  <si>
    <t>0.80%</t>
  </si>
  <si>
    <t>Purchased equity</t>
  </si>
  <si>
    <t>0.97%</t>
  </si>
  <si>
    <t>0.39%</t>
  </si>
  <si>
    <t>Equity grants</t>
  </si>
  <si>
    <t>0.53%</t>
  </si>
  <si>
    <t>0.75%</t>
  </si>
  <si>
    <t>Limited partnership interests</t>
  </si>
  <si>
    <t>0.08%</t>
  </si>
  <si>
    <t>0.03%</t>
  </si>
  <si>
    <t>Total</t>
  </si>
  <si>
    <t>100.00%</t>
  </si>
  <si>
    <t>Fair value:</t>
  </si>
  <si>
    <t>78.14%</t>
  </si>
  <si>
    <t>73.84%</t>
  </si>
  <si>
    <t>12.80%</t>
  </si>
  <si>
    <t>24.45%</t>
  </si>
  <si>
    <t>7.25%</t>
  </si>
  <si>
    <t>0.78%</t>
  </si>
  <si>
    <t>1.12%</t>
  </si>
  <si>
    <t>0.11%</t>
  </si>
  <si>
    <t>0.60%</t>
  </si>
  <si>
    <t>0.79%</t>
  </si>
  <si>
    <t>0.09%</t>
  </si>
  <si>
    <t>Healthcare services</t>
  </si>
  <si>
    <t>19.65%</t>
  </si>
  <si>
    <t>14.76%</t>
  </si>
  <si>
    <t>Oil &amp; gas equipment services</t>
  </si>
  <si>
    <t>7.11%</t>
  </si>
  <si>
    <t>0.00%</t>
  </si>
  <si>
    <t>Healthcare equipment</t>
  </si>
  <si>
    <t>6.16%</t>
  </si>
  <si>
    <t>8.02%</t>
  </si>
  <si>
    <t>Diversified support services</t>
  </si>
  <si>
    <t>4.80%</t>
  </si>
  <si>
    <t>4.43%</t>
  </si>
  <si>
    <t>IT consulting &amp; other services</t>
  </si>
  <si>
    <t>4.23%</t>
  </si>
  <si>
    <t>Internet software &amp; services</t>
  </si>
  <si>
    <t>3.79%</t>
  </si>
  <si>
    <t>Construction and engineering</t>
  </si>
  <si>
    <t>3.74%</t>
  </si>
  <si>
    <t>4.22%</t>
  </si>
  <si>
    <t>Leisure facilities</t>
  </si>
  <si>
    <t>3.29%</t>
  </si>
  <si>
    <t>1.16%</t>
  </si>
  <si>
    <t>Electronic equipment &amp; instruments</t>
  </si>
  <si>
    <t>3.01%</t>
  </si>
  <si>
    <t>5.59%</t>
  </si>
  <si>
    <t>Specialty stores</t>
  </si>
  <si>
    <t>2.99%</t>
  </si>
  <si>
    <t>Household products</t>
  </si>
  <si>
    <t>2.70%</t>
  </si>
  <si>
    <t>0.18%</t>
  </si>
  <si>
    <t>Apparel, accessories &amp; luxury goods</t>
  </si>
  <si>
    <t>2.68%</t>
  </si>
  <si>
    <t>3.97%</t>
  </si>
  <si>
    <t>Education services</t>
  </si>
  <si>
    <t>2.57%</t>
  </si>
  <si>
    <t>7.58%</t>
  </si>
  <si>
    <t>Fertilizers &amp; agricultural chemicals</t>
  </si>
  <si>
    <t>2.49%</t>
  </si>
  <si>
    <t>4.51%</t>
  </si>
  <si>
    <t>Home improvement retail</t>
  </si>
  <si>
    <t>2.42%</t>
  </si>
  <si>
    <t>5.51%</t>
  </si>
  <si>
    <t>Pharmaceuticals</t>
  </si>
  <si>
    <t>2.36%</t>
  </si>
  <si>
    <t>Integrated telecommunication services</t>
  </si>
  <si>
    <t>2.25%</t>
  </si>
  <si>
    <t>Food distributors</t>
  </si>
  <si>
    <t>1.80%</t>
  </si>
  <si>
    <t>5.13%</t>
  </si>
  <si>
    <t>Healthcare technology</t>
  </si>
  <si>
    <t>1.77%</t>
  </si>
  <si>
    <t>3.63%</t>
  </si>
  <si>
    <t>Human resources &amp; employment services</t>
  </si>
  <si>
    <t>Electronic manufacturing services</t>
  </si>
  <si>
    <t>1.75%</t>
  </si>
  <si>
    <t>3.16%</t>
  </si>
  <si>
    <t>Advertising</t>
  </si>
  <si>
    <t>1.72%</t>
  </si>
  <si>
    <t>3.35%</t>
  </si>
  <si>
    <t>Auto parts &amp; equipment</t>
  </si>
  <si>
    <t>1.63%</t>
  </si>
  <si>
    <t>Distributors</t>
  </si>
  <si>
    <t>1.61%</t>
  </si>
  <si>
    <t>Air freight &amp; logistics</t>
  </si>
  <si>
    <t>1.56%</t>
  </si>
  <si>
    <t>Trucking</t>
  </si>
  <si>
    <t>1.48%</t>
  </si>
  <si>
    <t>2.88%</t>
  </si>
  <si>
    <t>Environmental &amp; facilities services</t>
  </si>
  <si>
    <t>1.41%</t>
  </si>
  <si>
    <t>1.51%</t>
  </si>
  <si>
    <t>Restaurants</t>
  </si>
  <si>
    <t>1.21%</t>
  </si>
  <si>
    <t>2.11%</t>
  </si>
  <si>
    <t>Leisure products</t>
  </si>
  <si>
    <t>1.17%</t>
  </si>
  <si>
    <t>Diversified financial services</t>
  </si>
  <si>
    <t>1.15%</t>
  </si>
  <si>
    <t>Data processing &amp; outsourced services</t>
  </si>
  <si>
    <t>1.10%</t>
  </si>
  <si>
    <t>2.21%</t>
  </si>
  <si>
    <t>Industrial machinery</t>
  </si>
  <si>
    <t>0.90%</t>
  </si>
  <si>
    <t>1.71%</t>
  </si>
  <si>
    <t>Construction materials</t>
  </si>
  <si>
    <t>0.58%</t>
  </si>
  <si>
    <t>2.95%</t>
  </si>
  <si>
    <t>Building products</t>
  </si>
  <si>
    <t>1.40%</t>
  </si>
  <si>
    <t>Housewares &amp; specialties</t>
  </si>
  <si>
    <t>0.46%</t>
  </si>
  <si>
    <t>2.06%</t>
  </si>
  <si>
    <t>Multi-sector holdings</t>
  </si>
  <si>
    <t>0.02%</t>
  </si>
  <si>
    <t>Movies &amp; entertainment</t>
  </si>
  <si>
    <t>Food retail</t>
  </si>
  <si>
    <t>3.31%</t>
  </si>
  <si>
    <t>20.67%</t>
  </si>
  <si>
    <t>15.83%</t>
  </si>
  <si>
    <t>Oil &amp; gas equipment services</t>
  </si>
  <si>
    <t>7.38%</t>
  </si>
  <si>
    <t>6.42%</t>
  </si>
  <si>
    <t>8.57%</t>
  </si>
  <si>
    <t>5.02%</t>
  </si>
  <si>
    <t>4.66%</t>
  </si>
  <si>
    <t>IT consulting &amp; other services</t>
  </si>
  <si>
    <t>4.42%</t>
  </si>
  <si>
    <t>Internet software &amp; services</t>
  </si>
  <si>
    <t>3.91%</t>
  </si>
  <si>
    <t>3.43%</t>
  </si>
  <si>
    <t>1.25%</t>
  </si>
  <si>
    <t>3.20%</t>
  </si>
  <si>
    <t>3.14%</t>
  </si>
  <si>
    <t>Electronic equipment &amp; instruments</t>
  </si>
  <si>
    <t>3.11%</t>
  </si>
  <si>
    <t>5.83%</t>
  </si>
  <si>
    <t>Apparel, accessories &amp; luxury goods</t>
  </si>
  <si>
    <t>3.00%</t>
  </si>
  <si>
    <t>4.18%</t>
  </si>
  <si>
    <t>2.69%</t>
  </si>
  <si>
    <t>7.47%</t>
  </si>
  <si>
    <t>2.67%</t>
  </si>
  <si>
    <t>0.19%</t>
  </si>
  <si>
    <t>Fertilizers &amp; agricultural chemicals</t>
  </si>
  <si>
    <t>2.61%</t>
  </si>
  <si>
    <t>4.76%</t>
  </si>
  <si>
    <t>2.46%</t>
  </si>
  <si>
    <t>5.76%</t>
  </si>
  <si>
    <t>1.88%</t>
  </si>
  <si>
    <t>5.38%</t>
  </si>
  <si>
    <t>Human resources &amp; employment services</t>
  </si>
  <si>
    <t>1.87%</t>
  </si>
  <si>
    <t>3.93%</t>
  </si>
  <si>
    <t>3.52%</t>
  </si>
  <si>
    <t>Environmental &amp; facilities services</t>
  </si>
  <si>
    <t>1.78%</t>
  </si>
  <si>
    <t>0.91%</t>
  </si>
  <si>
    <t>Auto parts &amp; equipment</t>
  </si>
  <si>
    <t>1.70%</t>
  </si>
  <si>
    <t>1.69%</t>
  </si>
  <si>
    <t>2.35%</t>
  </si>
  <si>
    <t>1.54%</t>
  </si>
  <si>
    <t>1.22%</t>
  </si>
  <si>
    <t>1.19%</t>
  </si>
  <si>
    <t>1.06%</t>
  </si>
  <si>
    <t>2.15%</t>
  </si>
  <si>
    <t>1.81%</t>
  </si>
  <si>
    <t>0.77%</t>
  </si>
  <si>
    <t>0.61%</t>
  </si>
  <si>
    <t>3.02%</t>
  </si>
  <si>
    <t>0.43%</t>
  </si>
  <si>
    <t>0.31%</t>
  </si>
  <si>
    <t>2.26%</t>
  </si>
  <si>
    <t>Housewares &amp; specialties</t>
  </si>
  <si>
    <t>0.23%</t>
  </si>
  <si>
    <t>0.66%</t>
  </si>
  <si>
    <t>0.01%</t>
  </si>
  <si>
    <t>Movies &amp; entertainment</t>
  </si>
  <si>
    <t>0.05%</t>
  </si>
  <si>
    <t>0.82%</t>
  </si>
  <si>
    <t>3.50%</t>
  </si>
  <si>
    <t>Investment Rating</t>
  </si>
  <si>
    <t>September 30, 2011</t>
  </si>
  <si>
    <t>September 30, 2010</t>
  </si>
  <si>
    <t>Fair Value
(thousands)</t>
  </si>
  <si>
    <t>% of Portfolio</t>
  </si>
  <si>
    <t>Leverage Ratio</t>
  </si>
  <si>
    <t>7.26%</t>
  </si>
  <si>
    <t>15.81%</t>
  </si>
  <si>
    <t>91.26%</t>
  </si>
  <si>
    <t>75.29%</t>
  </si>
  <si>
    <t>NM(1)</t>
  </si>
  <si>
    <t>0.71%</t>
  </si>
  <si>
    <t>1.47%</t>
  </si>
  <si>
    <t xml:space="preserve"> </t>
  </si>
  <si>
    <t>September 30, 2009</t>
  </si>
  <si>
    <t>(dollars in
thousands)</t>
  </si>
  <si>
    <t>Cost</t>
  </si>
  <si>
    <t>% of
Portfolio</t>
  </si>
  <si>
    <t>Fair
Value</t>
  </si>
  <si>
    <t>Accrual</t>
  </si>
  <si>
    <t>96.60%</t>
  </si>
  <si>
    <t>99.30%</t>
  </si>
  <si>
    <t>89.61%</t>
  </si>
  <si>
    <t>94.30%</t>
  </si>
  <si>
    <t>84.75%</t>
  </si>
  <si>
    <t>90.59%</t>
  </si>
  <si>
    <t>PIK non-accrual</t>
  </si>
  <si>
    <t>6.35%</t>
  </si>
  <si>
    <t>Cash non-accrual</t>
  </si>
  <si>
    <t>3.40%</t>
  </si>
  <si>
    <t>0.70%</t>
  </si>
  <si>
    <t>10.39%</t>
  </si>
  <si>
    <t>5.70%</t>
  </si>
  <si>
    <t>8.90%</t>
  </si>
  <si>
    <t>5.19%</t>
  </si>
  <si>
    <t>(dollars in thousands)</t>
  </si>
  <si>
    <t>Year ended
September 30,
2011</t>
  </si>
  <si>
    <t>Year ended
September 30,
2010</t>
  </si>
  <si>
    <t>Year ended
September 30,
2009</t>
  </si>
  <si>
    <t>Cash interest income</t>
  </si>
  <si>
    <t>PIK interest income</t>
  </si>
  <si>
    <t>OID income</t>
  </si>
  <si>
    <t xml:space="preserve"> Other Sources of Liquidity </t>
  </si>
  <si>
    <t>Rate Fix Date</t>
  </si>
  <si>
    <t>Debenture
Amount
(thousands)</t>
  </si>
  <si>
    <t>Fixed
Interest
Rate</t>
  </si>
  <si>
    <t>SBA
Annual
Charge</t>
  </si>
  <si>
    <t>September 2010</t>
  </si>
  <si>
    <t>3.215%</t>
  </si>
  <si>
    <t>0.285%</t>
  </si>
  <si>
    <t>March 2011</t>
  </si>
  <si>
    <t>4.084%</t>
  </si>
  <si>
    <t>September 2011</t>
  </si>
  <si>
    <t>2.877%</t>
  </si>
  <si>
    <t xml:space="preserve"> Significant
capital transactions that have occurred since October 1, 2009 </t>
  </si>
  <si>
    <t>Date Declared</t>
  </si>
  <si>
    <t>Record Date</t>
  </si>
  <si>
    <t>Payment Date</t>
  </si>
  <si>
    <t>Amount
per Share</t>
  </si>
  <si>
    <t>Cash
Distribution</t>
  </si>
  <si>
    <t>DRIP Shares
Issued</t>
  </si>
  <si>
    <t>DRIP Shares
Value</t>
  </si>
  <si>
    <t>November 12, 2009</t>
  </si>
  <si>
    <t>December 10, 2009</t>
  </si>
  <si>
    <t>December 29, 2009</t>
  </si>
  <si>
    <t>$9.7 million</t>
  </si>
  <si>
    <t>$0.5 million</t>
  </si>
  <si>
    <t>January 12, 2010</t>
  </si>
  <si>
    <t>March 3, 2010</t>
  </si>
  <si>
    <t>March 30, 2010</t>
  </si>
  <si>
    <t>12.9 million</t>
  </si>
  <si>
    <t>0.7 million</t>
  </si>
  <si>
    <t>May 3, 2010</t>
  </si>
  <si>
    <t>May 20, 2010</t>
  </si>
  <si>
    <t>June 30, 2010</t>
  </si>
  <si>
    <t>14.0 million</t>
  </si>
  <si>
    <t>0.5 million</t>
  </si>
  <si>
    <t>August 2, 2010</t>
  </si>
  <si>
    <t>September 1, 2010</t>
  </si>
  <si>
    <t>September 29, 2010</t>
  </si>
  <si>
    <t>5.2 million</t>
  </si>
  <si>
    <t>0.3 million</t>
  </si>
  <si>
    <t>October 6, 2010</t>
  </si>
  <si>
    <t>October 27, 2010</t>
  </si>
  <si>
    <t>November 3, 2010</t>
  </si>
  <si>
    <t>November 24, 2010</t>
  </si>
  <si>
    <t>5.7 million</t>
  </si>
  <si>
    <t>December 1, 2010</t>
  </si>
  <si>
    <t>December 29, 2010</t>
  </si>
  <si>
    <t>November 30, 2010</t>
  </si>
  <si>
    <t>January 4, 2011</t>
  </si>
  <si>
    <t>January 31, 2011</t>
  </si>
  <si>
    <t>5.4 million</t>
  </si>
  <si>
    <t>February 1, 2011</t>
  </si>
  <si>
    <t>February 28, 2011</t>
  </si>
  <si>
    <t>5.5 million</t>
  </si>
  <si>
    <t>0.4 million</t>
  </si>
  <si>
    <t>March 1, 2011</t>
  </si>
  <si>
    <t>March 31, 2011</t>
  </si>
  <si>
    <t>6.5 million</t>
  </si>
  <si>
    <t>0.6 million</t>
  </si>
  <si>
    <t>January 30, 2011</t>
  </si>
  <si>
    <t>April 1, 2011</t>
  </si>
  <si>
    <t>April 29, 2011</t>
  </si>
  <si>
    <t>May 2, 2011</t>
  </si>
  <si>
    <t>May 31, 2011</t>
  </si>
  <si>
    <t>June 1, 2011</t>
  </si>
  <si>
    <t>June 30, 2011</t>
  </si>
  <si>
    <t>May 2, 2011</t>
  </si>
  <si>
    <t>July 1, 2011</t>
  </si>
  <si>
    <t>July 29, 2011</t>
  </si>
  <si>
    <t>7.1 million</t>
  </si>
  <si>
    <t>August 1, 2011</t>
  </si>
  <si>
    <t>August 31, 2011</t>
  </si>
  <si>
    <t>September 1, 2011</t>
  </si>
  <si>
    <t>September 30, 2011</t>
  </si>
  <si>
    <t>7.2 million</t>
  </si>
  <si>
    <t>August 1, 2011</t>
  </si>
  <si>
    <t>October 14, 2011</t>
  </si>
  <si>
    <t>October 31, 2011</t>
  </si>
  <si>
    <t>7.3 million</t>
  </si>
  <si>
    <t>Date</t>
  </si>
  <si>
    <t>Transaction</t>
  </si>
  <si>
    <t>Shares</t>
  </si>
  <si>
    <t>Share Price</t>
  </si>
  <si>
    <t>Gross Proceeds
(Uses)</t>
  </si>
  <si>
    <t>January 27, 2010</t>
  </si>
  <si>
    <t>Public offering</t>
  </si>
  <si>
    <t>$78.4 million</t>
  </si>
  <si>
    <t>February 25, 2010</t>
  </si>
  <si>
    <t>Underwriters exercise of
over-allotment</t>
  </si>
  <si>
    <t>3.4 million</t>
  </si>
  <si>
    <t>June 21, 2010</t>
  </si>
  <si>
    <t>Public offering(1)</t>
  </si>
  <si>
    <t>105.8 million</t>
  </si>
  <si>
    <t>December 2010</t>
  </si>
  <si>
    <t>At-the-market offering</t>
  </si>
  <si>
    <t>5.1 million</t>
  </si>
  <si>
    <t>February 4, 2011</t>
  </si>
  <si>
    <t>145.5 million</t>
  </si>
  <si>
    <t>June 24, 2011</t>
  </si>
  <si>
    <t>Public offering(2)</t>
  </si>
  <si>
    <t>65.1 million</t>
  </si>
  <si>
    <t>Facility</t>
  </si>
  <si>
    <t>Total
Facility
Amount</t>
  </si>
  <si>
    <t>Upfront
fee Paid</t>
  </si>
  <si>
    <t>Total
Availability</t>
  </si>
  <si>
    <t>Remaining
Availability</t>
  </si>
  <si>
    <t>Interest Rate</t>
  </si>
  <si>
    <t>Wells Fargo facility</t>
  </si>
  <si>
    <t>November 16, 2009</t>
  </si>
  <si>
    <t>Entered into credit facility</t>
  </si>
  <si>
    <t>$50 million</t>
  </si>
  <si>
    <t>$0.8 million</t>
  </si>
  <si>
    <t>LIBOR + 4.00%</t>
  </si>
  <si>
    <t>May 26, 2010</t>
  </si>
  <si>
    <t>Expanded credit facility</t>
  </si>
  <si>
    <t>100 million</t>
  </si>
  <si>
    <t>0.9 million</t>
  </si>
  <si>
    <t>LIBOR + 3.50%</t>
  </si>
  <si>
    <t>Amended credit facility</t>
  </si>
  <si>
    <t>100 million</t>
  </si>
  <si>
    <t>0.4 million</t>
  </si>
  <si>
    <t>$40 million</t>
  </si>
  <si>
    <t>$</t>
  </si>
  <si>
    <t>LIBOR + 3.00%</t>
  </si>
  <si>
    <t>ING facility</t>
  </si>
  <si>
    <t>May 27, 2010</t>
  </si>
  <si>
    <t>Entered into credit facility</t>
  </si>
  <si>
    <t>90 million</t>
  </si>
  <si>
    <t>0.8 million</t>
  </si>
  <si>
    <t>February 22, 2011</t>
  </si>
  <si>
    <t>215 million</t>
  </si>
  <si>
    <t>1.6 million</t>
  </si>
  <si>
    <t>July 8, 2011</t>
  </si>
  <si>
    <t>230 million</t>
  </si>
  <si>
    <t>230 million</t>
  </si>
  <si>
    <t>96 million</t>
  </si>
  <si>
    <t>LIBOR +
3.00%/3.25%(2)</t>
  </si>
  <si>
    <t>SBA</t>
  </si>
  <si>
    <t>February 16, 2010</t>
  </si>
  <si>
    <t>Received capital commitment</t>
  </si>
  <si>
    <t>75 million</t>
  </si>
  <si>
    <t>September 21, 2010</t>
  </si>
  <si>
    <t>150 million</t>
  </si>
  <si>
    <t>3.567% (3)</t>
  </si>
  <si>
    <t>Sumitomo facility</t>
  </si>
  <si>
    <t>September 16, 2011</t>
  </si>
  <si>
    <t>200 million</t>
  </si>
  <si>
    <t>2.5 million</t>
  </si>
  <si>
    <t>10 million</t>
  </si>
  <si>
    <t>5 million</t>
  </si>
  <si>
    <t>LIBOR + 2.25%</t>
  </si>
  <si>
    <t>Trade Date</t>
  </si>
  <si>
    <t>Settlement
Date</t>
  </si>
  <si>
    <t>Principal
Repurchased
(thousands)</t>
  </si>
  <si>
    <t>Purchase
Price
(thousands)</t>
  </si>
  <si>
    <t>8/1/2011</t>
  </si>
  <si>
    <t>8/4/2011</t>
  </si>
  <si>
    <t>8/3/2011</t>
  </si>
  <si>
    <t>8/8/2011</t>
  </si>
  <si>
    <t>8/5/2011</t>
  </si>
  <si>
    <t>8/10/2011</t>
  </si>
  <si>
    <t xml:space="preserve"> Contractual Obligations </t>
  </si>
  <si>
    <t>(amounts in thousands)</t>
  </si>
  <si>
    <t>Debt Outstanding
as of 
September 30,
2010</t>
  </si>
  <si>
    <t>Debt Outstanding
as of 
September 30,
2011</t>
  </si>
  <si>
    <t>Weighted average 
debt
outstanding for the
year ended 
September 30, 2011</t>
  </si>
  <si>
    <t>Maximum
debt
outstanding
for the year
ended
September 30,
2011</t>
  </si>
  <si>
    <t>Wells Fargo facility</t>
  </si>
  <si>
    <t>Total debt</t>
  </si>
  <si>
    <t>Payments due by period as of September 30, 2011</t>
  </si>
  <si>
    <t>&lt; 1 year</t>
  </si>
  <si>
    <t>1-3 years</t>
  </si>
  <si>
    <t>3-5 years</t>
  </si>
  <si>
    <t>&gt; 5 years</t>
  </si>
  <si>
    <t>Interest due on SBA debentures</t>
  </si>
  <si>
    <t>Wells fargo facility</t>
  </si>
  <si>
    <t>Interest due on Wells Fargo facility</t>
  </si>
  <si>
    <t>Interest due on ING facility</t>
  </si>
  <si>
    <t>Interest due on Sumitomo facility</t>
  </si>
  <si>
    <t>Interest due on convertible senior notes</t>
  </si>
  <si>
    <t>September 30,
2011
(thousands)</t>
  </si>
  <si>
    <t>September 30,
2010
(thousands)</t>
  </si>
  <si>
    <t>JTC Education, Inc.</t>
  </si>
  <si>
    <t>CRGT, Inc.</t>
  </si>
  <si>
    <t>Charter Brokerage, LLC</t>
  </si>
  <si>
    <t>Refac Optical Group</t>
  </si>
  <si>
    <t>Rail Acquisition Corp.</t>
  </si>
  <si>
    <t>Miche Bag, LLC</t>
  </si>
  <si>
    <t>Dominion Diagnostics, LLC</t>
  </si>
  <si>
    <t>ADAPCO, Inc.</t>
  </si>
  <si>
    <t>Enhanced Recovery Company, LLC</t>
  </si>
  <si>
    <t>DISA, Inc.</t>
  </si>
  <si>
    <t>Traffic Control &amp; Safety Corporation</t>
  </si>
  <si>
    <t>Epic Acquisition, Inc.</t>
  </si>
  <si>
    <t>Phoenix Brands Merger Sub LLC</t>
  </si>
  <si>
    <t>Discovery Practice Management, Inc.</t>
  </si>
  <si>
    <t>Titan Fitness, LLC</t>
  </si>
  <si>
    <t>IZI Medical Products, Inc.</t>
  </si>
  <si>
    <t>Eagle Hospital Physicians, Inc.</t>
  </si>
  <si>
    <t>HealthDrive Corporation</t>
  </si>
  <si>
    <t>Mansell Group, Inc.</t>
  </si>
  <si>
    <t>Specialty Bakers, LLC</t>
  </si>
  <si>
    <t>Physicians Pharmacy Alliance, Inc.</t>
  </si>
  <si>
    <t>Cardon Healthcare Network, LLC</t>
  </si>
  <si>
    <t>Milestone Partners IV, LP (limited partnership interest)</t>
  </si>
  <si>
    <t>Tegra Medical, LLC</t>
  </si>
  <si>
    <t>Flatout, Inc.</t>
  </si>
  <si>
    <t>IOS Acquisitions, Inc.</t>
  </si>
  <si>
    <t>Psilos Group Partners IV, LP (limited partnership interest)</t>
  </si>
  <si>
    <t>Best Vinyl Fence &amp; Deck, LLC</t>
  </si>
  <si>
    <t>Bunker Hill Capital II (QP), LP (limited partnership interest)</t>
  </si>
  <si>
    <t>Riverlake Equity Partners II, LP (limited partnership interest)</t>
  </si>
  <si>
    <t>Welocalize, Inc.</t>
  </si>
  <si>
    <t>Baird Capital Partners V, LP (limited partnership interest)</t>
  </si>
  <si>
    <t>Riverside Fund IV, LP (limited partnership interest)</t>
  </si>
  <si>
    <t>Saddleback Fence and Vinyl Products, Inc.</t>
  </si>
  <si>
    <t>Advanced Pain Management</t>
  </si>
  <si>
    <t>Trans-Trade, Inc.</t>
  </si>
  <si>
    <t>AmBath/ReBath Holdings, Inc.</t>
  </si>
  <si>
    <t>Vanguard Vinyl, Inc.</t>
  </si>
  <si>
    <t>NDSSI Holdings, LLC.</t>
  </si>
  <si>
    <t xml:space="preserve"> Recently Issued Accounting Standards </t>
  </si>
  <si>
    <t>Underwriters</t>
  </si>
  <si>
    <t>Number of Shares</t>
  </si>
  <si>
    <t>Credit Suisse Securities (USA) LLC</t>
  </si>
  <si>
    <t>RBC Capital Markets, LLC</t>
  </si>
  <si>
    <t xml:space="preserve"> publicinfo@sec.gov</t>
  </si>
  <si>
    <t>Reports of Independent Registered Public Accounting Firms</t>
  </si>
  <si>
    <t>S-51</t>
  </si>
  <si>
    <t>Consolidated Statement of Assets and Liabilities as of September 30, 2011 and
2010</t>
  </si>
  <si>
    <t>S-53</t>
  </si>
  <si>
    <t>Consolidated Statements of Operations for the Years Ended September 30, 2011, 2010 and
2009</t>
  </si>
  <si>
    <t>S-54</t>
  </si>
  <si>
    <t>Consolidated Statements of Changes in Net Assets for the Years Ended September 
30, 2011, 2010 and 2009</t>
  </si>
  <si>
    <t>S-55</t>
  </si>
  <si>
    <t>Consolidated Statements of Cash Flows for the Years Ended September 30, 2011, 2010 and
2009</t>
  </si>
  <si>
    <t>S-56</t>
  </si>
  <si>
    <t>Consolidated Schedules of Investments as of September 30, 2011 and 2010</t>
  </si>
  <si>
    <t>S-57</t>
  </si>
  <si>
    <t>Notes to Consolidated Financial Statements</t>
  </si>
  <si>
    <t>S-71</t>
  </si>
  <si>
    <t xml:space="preserve"> (in thousands, except per share amounts) </t>
  </si>
  <si>
    <t>ASSETS</t>
  </si>
  <si>
    <t>Investments at Fair Value:</t>
  </si>
  <si>
    <t>Control investments (cost September 30, 2011: $13,726; cost September 30, 2010: $12,195)</t>
  </si>
  <si>
    <t>Affiliate investments (cost September 30, 2011: $34,182; cost September 30, 2010: $50,134)</t>
  </si>
  <si>
    <t>Non-control/Non-affiliate investments (cost September 30, 2011: $1,108,174; cost September 30, 2010:
$530,168)</t>
  </si>
  <si>
    <t>Total Investments at Fair Value (cost September 30, 2011: $1,156,082; cost September 30, 2010:
$592,497)</t>
  </si>
  <si>
    <t>Interest and fees receivable</t>
  </si>
  <si>
    <t>Due from portfolio company</t>
  </si>
  <si>
    <t>Deferred financing costs</t>
  </si>
  <si>
    <t>Collateral posted to bank and other assets</t>
  </si>
  <si>
    <t>Total Assets</t>
  </si>
  <si>
    <t>LIABILITIES AND NET ASSETS</t>
  </si>
  <si>
    <t>Liabilities:</t>
  </si>
  <si>
    <t>Accounts payable, accrued expenses and other liabilities</t>
  </si>
  <si>
    <t>Base management fee payable</t>
  </si>
  <si>
    <t>Incentive fee payable</t>
  </si>
  <si>
    <t>Due to FSC, Inc.</t>
  </si>
  <si>
    <t>Interest payable</t>
  </si>
  <si>
    <t>Payments received in advance from portfolio companies</t>
  </si>
  <si>
    <t>Total Liabilities</t>
  </si>
  <si>
    <t>Net Assets:</t>
  </si>
  <si>
    <t>Common stock, $0.01 par value, 150,000 shares authorized, 72,376 and 54,550 shares issued and outstanding at
September 30, 2011 and September 30, 2010</t>
  </si>
  <si>
    <t>Accumulated undistributed (overdistributed) net investment income</t>
  </si>
  <si>
    <t>Total Net Assets</t>
  </si>
  <si>
    <t>Total Liabilities and Net Assets</t>
  </si>
  <si>
    <t>Year
Ended
September 
30,
2011</t>
  </si>
  <si>
    <t>Year
Ended
September 
30,
2010</t>
  </si>
  <si>
    <t>Year
Ended
September 
30,
2009</t>
  </si>
  <si>
    <t>Interest income:</t>
  </si>
  <si>
    <t>Control investments</t>
  </si>
  <si>
    <t>Affiliate investments</t>
  </si>
  <si>
    <t>Non-control/Non-affiliate investments</t>
  </si>
  <si>
    <t>Interest on cash and cash equivalents</t>
  </si>
  <si>
    <t>Total interest income</t>
  </si>
  <si>
    <t>PIK interest income:</t>
  </si>
  <si>
    <t>Total PIK interest income</t>
  </si>
  <si>
    <t>Fee income:</t>
  </si>
  <si>
    <t>Total fee income</t>
  </si>
  <si>
    <t>Dividend and other income:</t>
  </si>
  <si>
    <t>Other income</t>
  </si>
  <si>
    <t>Total dividend and other income</t>
  </si>
  <si>
    <t>Expenses:</t>
  </si>
  <si>
    <t>Base management fee</t>
  </si>
  <si>
    <t>Professional fees</t>
  </si>
  <si>
    <t>Board of Directors fees</t>
  </si>
  <si>
    <t>Interest expense</t>
  </si>
  <si>
    <t>Administrator expense</t>
  </si>
  <si>
    <t>General and administrative expenses</t>
  </si>
  <si>
    <t>Total expenses</t>
  </si>
  <si>
    <t>Base management fee waived</t>
  </si>
  <si>
    <t>Net expenses</t>
  </si>
  <si>
    <t>Unrealized appreciation (depreciation) on investments:</t>
  </si>
  <si>
    <t>Net unrealized depreciation on investments</t>
  </si>
  <si>
    <t>Realized loss on investments:</t>
  </si>
  <si>
    <t>Total realized loss on investments</t>
  </si>
  <si>
    <t>Net increase in net assets resulting from operations</t>
  </si>
  <si>
    <t>Net Investment Income per common share  basic</t>
  </si>
  <si>
    <t>Earnings per common share  basic</t>
  </si>
  <si>
    <t>Weighted average common shares outstanding  basic</t>
  </si>
  <si>
    <t>Net Investment Income per common share  diluted</t>
  </si>
  <si>
    <t>Earnings per common share  diluted</t>
  </si>
  <si>
    <t>Weighted average common shares outstanding  diluted</t>
  </si>
  <si>
    <t>Year Ended
September 30,
2011</t>
  </si>
  <si>
    <t>Year Ended
September 30,
2010</t>
  </si>
  <si>
    <t>Year Ended
September 30,
2009</t>
  </si>
  <si>
    <t>Operations:</t>
  </si>
  <si>
    <t>Stockholder transactions:</t>
  </si>
  <si>
    <t>Distributions to stockholders</t>
  </si>
  <si>
    <t>Net decrease in net assets from stockholder transactions</t>
  </si>
  <si>
    <t>Capital share transactions:</t>
  </si>
  <si>
    <t>Issuance of common stock, net</t>
  </si>
  <si>
    <t>Issuance of common stock under dividend reinvestment plan</t>
  </si>
  <si>
    <t>Repurchases of common stock</t>
  </si>
  <si>
    <t>Net increase in net assets from capital share transactions</t>
  </si>
  <si>
    <t>Total increase in net assets</t>
  </si>
  <si>
    <t>Net assets at beginning of period</t>
  </si>
  <si>
    <t>Net assets at end of period</t>
  </si>
  <si>
    <t>Net asset value per common share</t>
  </si>
  <si>
    <t>Common shares outstanding at end of period</t>
  </si>
  <si>
    <t>Cash flows from operating activities:</t>
  </si>
  <si>
    <t>Adjustments to reconcile net increase in net assets resulting from operations to net cash used in operating
activities:</t>
  </si>
  <si>
    <t>Net realized losses on investments and interest rate swap</t>
  </si>
  <si>
    <t>Recognition of fee income</t>
  </si>
  <si>
    <t>Accretion of original issue discount on investments</t>
  </si>
  <si>
    <t>Amortization of deferred financing costs</t>
  </si>
  <si>
    <t>Changes in operating assets and liabilities:</t>
  </si>
  <si>
    <t>Fee income received</t>
  </si>
  <si>
    <t>Increase in interest and fees receivable</t>
  </si>
  <si>
    <t>(Increase) decrease in due from portfolio company</t>
  </si>
  <si>
    <t>(Increase) decrease in collateral posted to bank and other assets</t>
  </si>
  <si>
    <t>Increase (decrease) in accounts payable, accrued expenses and other liabilities</t>
  </si>
  <si>
    <t>Increase in base management fee payable</t>
  </si>
  <si>
    <t>Increase in incentive fee payable</t>
  </si>
  <si>
    <t>Increase in due to FSC, Inc.</t>
  </si>
  <si>
    <t>Increase (decrease) in interest payable</t>
  </si>
  <si>
    <t>Increase (decrease) in payments received in advance from portfolio companies</t>
  </si>
  <si>
    <t>Purchases of investments and net revolver activity, net of syndications</t>
  </si>
  <si>
    <t>Principal payments received on investments (scheduled payments)</t>
  </si>
  <si>
    <t>Principal payments received on investments (payoffs)</t>
  </si>
  <si>
    <t>PIK interest income received in cash</t>
  </si>
  <si>
    <t>Proceeds from the sale of investments</t>
  </si>
  <si>
    <t>Net cash used in operating activities</t>
  </si>
  <si>
    <t>Cash flows from financing activities:</t>
  </si>
  <si>
    <t>Dividends paid in cash</t>
  </si>
  <si>
    <t>Borrowings under SBA debentures payable</t>
  </si>
  <si>
    <t>Borrowings under credit facilities</t>
  </si>
  <si>
    <t>Repayments of borrowings under credit facilities</t>
  </si>
  <si>
    <t>Proceeds from the issuance of convertible senior notes</t>
  </si>
  <si>
    <t>Repurchases of convertible senior notes</t>
  </si>
  <si>
    <t>Proceeds from the issuance of common stock</t>
  </si>
  <si>
    <t>Deferred financing costs paid</t>
  </si>
  <si>
    <t>Offering costs paid</t>
  </si>
  <si>
    <t>Net cash provided by financing activities</t>
  </si>
  <si>
    <t>Net increase (decrease) in cash and cash equivalents</t>
  </si>
  <si>
    <t>Cash and cash equivalents, beginning of period</t>
  </si>
  <si>
    <t>Cash and cash equivalents, end of period</t>
  </si>
  <si>
    <t>Supplemental Information:</t>
  </si>
  <si>
    <t>Cash paid for interest</t>
  </si>
  <si>
    <t>Non-cash financing activities:</t>
  </si>
  <si>
    <t>Issuance of shares of common stock under dividend reinvestment plan</t>
  </si>
  <si>
    <t xml:space="preserve"> September 30, 2011 </t>
  </si>
  <si>
    <t>Portfolio Company/Type of Investment (1)(2)(5)</t>
  </si>
  <si>
    <t>Industry</t>
  </si>
  <si>
    <t>Principal(8)</t>
  </si>
  <si>
    <t>Fair Value</t>
  </si>
  <si>
    <t>Control Investments (3)</t>
  </si>
  <si>
    <t>Lighting By Gregory, LLC (9)(13)(14)</t>
  </si>
  <si>
    <t>Housewares &amp; Specialties</t>
  </si>
  <si>
    <t>First Lien Term Loan A, 9.75% PIK due 2/28/2013</t>
  </si>
  <si>
    <t>First Lien Bridge Loan, 8% PIK due 3/31/2012</t>
  </si>
  <si>
    <t>97.38% membership interest</t>
  </si>
  <si>
    <t>Nicos Polymers &amp; Grinding, Inc.</t>
  </si>
  <si>
    <t>First Lien Term Loan, 8% cash due 12/4/2017</t>
  </si>
  <si>
    <t>First Lien Revolver, 8% cash due 12/4/2017</t>
  </si>
  <si>
    <t>50% Membership interest in CD Holdco, LLC</t>
  </si>
  <si>
    <t>Total Control Investments</t>
  </si>
  <si>
    <t>Affiliate Investments (4)</t>
  </si>
  <si>
    <t>OCurrance, Inc.(13)(14)</t>
  </si>
  <si>
    <t>Data Processing &amp; Outsourced Services</t>
  </si>
  <si>
    <t>First Lien Term Loan A, 12.875% cash 4% PIK due 3/21/2012</t>
  </si>
  <si>
    <t>First Lien Term Loan B, 12.875% cash 4% PIK 3/21/2012</t>
  </si>
  <si>
    <t>1.75% Preferred Membership interest in OCurrance Holding Co., LLC</t>
  </si>
  <si>
    <t>3.3% Membership Interest in OCurrance Holding Co., LLC</t>
  </si>
  <si>
    <t>Caregiver Services, Inc.</t>
  </si>
  <si>
    <t>Second Lien Term Loan A, LIBOR+6.85% (5.15% floor) cash due 2/25/2013</t>
  </si>
  <si>
    <t>Second Lien Term Loan B, 12.5% cash 4% PIK due 2/25/2013</t>
  </si>
  <si>
    <t>1,080,399 shares of Series A Preferred Stock</t>
  </si>
  <si>
    <t>Total Affiliate Investments</t>
  </si>
  <si>
    <t>Non-Control/Non-Affiliate Investments (7)</t>
  </si>
  <si>
    <t>Repechage Investments Limited (13)(14)</t>
  </si>
  <si>
    <t>First Lien Term Loan, 12.75% cash 2.75% PIK due 10/16/2011</t>
  </si>
  <si>
    <t>7,500 shares of Series A Preferred Stock of Elephant &amp; Castle, Inc.</t>
  </si>
  <si>
    <t>Traffic Control &amp; Safety Corporation (9)</t>
  </si>
  <si>
    <t>Construction and Engineering</t>
  </si>
  <si>
    <t>Senior Term Loan, LIBOR+9% cash due 6/29/2012</t>
  </si>
  <si>
    <t>Senior Revolver, LIBOR+9% cash due 6/29/2012</t>
  </si>
  <si>
    <t>Second Lien Term Loan, 12% cash 3% PIK due 5/28/2015</t>
  </si>
  <si>
    <t>Subordinated Loan, 15% PIK due 5/28/2015</t>
  </si>
  <si>
    <t>24,750 shares of Series B Preferred Stock</t>
  </si>
  <si>
    <t>43,494 shares of Series D Preferred Stock</t>
  </si>
  <si>
    <t>25,000 shares of Common Stock</t>
  </si>
  <si>
    <t>TBA Global, LLC</t>
  </si>
  <si>
    <t>53,994 Senior Preferred Shares</t>
  </si>
  <si>
    <t>191,977 Shares A Shares</t>
  </si>
  <si>
    <t>Fitness Edge, LLC</t>
  </si>
  <si>
    <t>Leisure Facilities</t>
  </si>
  <si>
    <t>First Lien Term Loan A, LIBOR+5.25% (4.75% floor) cash due 8/8/2012</t>
  </si>
  <si>
    <t>First Lien Term Loan B, 12.5% cash 2.5% PIK due 8/8/2012</t>
  </si>
  <si>
    <t>1,000 Common Units (6)</t>
  </si>
  <si>
    <t>Boot Barn</t>
  </si>
  <si>
    <t>Apparel, accessories &amp; luxury goods and footwear</t>
  </si>
  <si>
    <t>255.78 shares of Series A&amp;B Preferred Stock</t>
  </si>
  <si>
    <t>1,354 shares of Common Stock</t>
  </si>
  <si>
    <t>Premier Trailer Leasing, Inc. (9)(13)(14)</t>
  </si>
  <si>
    <t>Second Lien Term Loan, 13.25% cash 3.25% PIK due 10/23/2012</t>
  </si>
  <si>
    <t>285 shares of Common Stock</t>
  </si>
  <si>
    <t>Capital Equipment Group, Inc. (9)</t>
  </si>
  <si>
    <t>Second Lien Term Loan, 12% cash 2.75% PIK due 7/10/2013</t>
  </si>
  <si>
    <t>33,463 shares of Common Stock</t>
  </si>
  <si>
    <t>First Lien Term Loan, 8% cash 4% PIK due 9/1/2013</t>
  </si>
  <si>
    <t>First Lien Revolver, 7.85% cash due 9/1/2013</t>
  </si>
  <si>
    <t>Western Emulsions, Inc.</t>
  </si>
  <si>
    <t>Second Lien Term Loan, 12.5% cash 2.5% PIK due 6/30/2014</t>
  </si>
  <si>
    <t>Storyteller Theaters Corporation</t>
  </si>
  <si>
    <t>1,692 shares of Common Stock</t>
  </si>
  <si>
    <t>20,000 shares of Preferred Stock</t>
  </si>
  <si>
    <t>First Lien Term Loan A, 10% cash due 7/17/2013</t>
  </si>
  <si>
    <t>First Lien Term Loan B, 12% cash 1% PIK due 7/17/2013</t>
  </si>
  <si>
    <t>First Lien Revolver, 12% cash due 7/17/2013 (11)</t>
  </si>
  <si>
    <t>idX Corporation</t>
  </si>
  <si>
    <t>Second Lien Term Loan, 12.5% cash 2% PIK due 7/1/2014</t>
  </si>
  <si>
    <t>Cenegenics, LLC</t>
  </si>
  <si>
    <t>414,419 Common Units (6)</t>
  </si>
  <si>
    <t>First Lien Term Loan A, 12% cash due 3/31/2014</t>
  </si>
  <si>
    <t>First Lien Term Loan B, 13% cash 3% PIK due 3/31/2014</t>
  </si>
  <si>
    <t>First Lien Revolver, 10% cash due 3/31/2014 (11)</t>
  </si>
  <si>
    <t>453,755 Preferred units of IZI Holdings, LLC</t>
  </si>
  <si>
    <t>First Lien Term Loan, 13% cash 2.5% PIK due 9/10/2014</t>
  </si>
  <si>
    <t>First Lien Revolver, 12% cash due 9/10/2014</t>
  </si>
  <si>
    <t>Riverlake Equity Partners II, LP</t>
  </si>
  <si>
    <t>1.89% limited partnership interest (16)</t>
  </si>
  <si>
    <t>Riverside Fund IV, LP</t>
  </si>
  <si>
    <t>0.33% limited partnership interest (16)</t>
  </si>
  <si>
    <t>First Lien Term Loan A, 10% cash due 12/17/2014</t>
  </si>
  <si>
    <t>First Lien Term Loan B, 12% cash 2% PIK due 12/17/2014</t>
  </si>
  <si>
    <t>First Lien Term Revolver, 10% cash due 12/17/2014</t>
  </si>
  <si>
    <t>Ambath/Rebath Holdings, Inc.</t>
  </si>
  <si>
    <t>First Lien Term Loan A, LIBOR+7% (3% floor) cash due 12/30/2014</t>
  </si>
  <si>
    <t>First Lien Term Loan B, 12.5% cash 2.5% PIK due 12/30/2014</t>
  </si>
  <si>
    <t>First Lien Term Revolver, LIBOR+6.5% (3% floor) cash due 12/30/2014 (10)</t>
  </si>
  <si>
    <t>First Lien Term Loan, LIBOR+9.5% (3% floor) cash due 12/31/2014</t>
  </si>
  <si>
    <t>First Lien Revolver, LIBOR+9.5% (3.25% floor) cash due 12/31/2014 (11)</t>
  </si>
  <si>
    <t>17,391 Shares of Series A-1 Preferred Stock</t>
  </si>
  <si>
    <t>17,391 Shares of Common Stock</t>
  </si>
  <si>
    <t>First Lien Term Loan A, LIBOR+7% (3% floor) cash due 12/31/2014</t>
  </si>
  <si>
    <t>First Lien Term Loan B, 12% cash 2% PIK due 12/31/2014</t>
  </si>
  <si>
    <t>First Lien Revolver, LIBOR+7% (3% floor) cash due 12/31/2014</t>
  </si>
  <si>
    <t>Psilos Group Partners IV, LP</t>
  </si>
  <si>
    <t>2.52% limited partnership interest (12)(16)</t>
  </si>
  <si>
    <t>First Lien Term Loan A, LIBOR+7% (3% floor) cash due 4/30/2015</t>
  </si>
  <si>
    <t>First Lien Term Loan B, LIBOR+9% (3% floor) cash 1.5% PIK due 4/30/2015</t>
  </si>
  <si>
    <t>First Lien Revolver, LIBOR+6% (3% floor) cash due 4/30/2015 (11)</t>
  </si>
  <si>
    <t>NDSSI Holdings, LLC</t>
  </si>
  <si>
    <t>First Lien Term Loan, LIBOR+9.75% (3% floor) cash 1% PIK due 12/31/2012</t>
  </si>
  <si>
    <t>First Lien Revolver, LIBOR+7% (3% floor) cash due 12/31/2012</t>
  </si>
  <si>
    <t>2,000 Series D Preferred Units</t>
  </si>
  <si>
    <t>Eagle Hospital Physicians, Inc. (9)</t>
  </si>
  <si>
    <t>First Lien Term Loan, LIBOR+8.75% (3% floor) cash due 8/11/2015</t>
  </si>
  <si>
    <t>First Lien Revolver, LIBOR+5.75% (3% floor) cash due 8/11/2015 (11)</t>
  </si>
  <si>
    <t>First Lien Term Loan A, LIBOR+7% (2% floor) cash due 8/13/2015</t>
  </si>
  <si>
    <t>First Lien Term Loan B, LIBOR+10% (2% floor) cash 1% PIK due 8/13/2015</t>
  </si>
  <si>
    <t>First Lien Revolver, LIBOR+7% (2% floor) cash due 8/13/2015 (11)</t>
  </si>
  <si>
    <t>First Lien Term Loan A, LIBOR+8% (3% floor) cash due 8/13/2015</t>
  </si>
  <si>
    <t>First Lien Term Loan B, 12.25% cash 3% PIK due 8/13/2015</t>
  </si>
  <si>
    <t>First Lien Revolver, LIBOR+6.5% (3% floor) cash due 8/13/2015(11)</t>
  </si>
  <si>
    <t>Specialty Bakers LLC</t>
  </si>
  <si>
    <t>First Lien Term Loan A, LIBOR+8.5% cash due 9/15/2015</t>
  </si>
  <si>
    <t>First Lien Term Loan B, LIBOR+11% (2.5% floor) cash due 9/15/2015</t>
  </si>
  <si>
    <t>First Lien Revolver, LIBOR+8.5% cash due 9/15/2015</t>
  </si>
  <si>
    <t>First Lien Term Loan A, LIBOR+7.5% cash due 10/1/2015</t>
  </si>
  <si>
    <t>First Lien Term Loan B, 12.5% cash 10/1/2015</t>
  </si>
  <si>
    <t>First Lien Revolver, LIBOR+7.5% cash due 10/1/2015(11)</t>
  </si>
  <si>
    <t>First Lien Term Loan A, LIBOR+8% (2% floor) cash due 11/19/2015</t>
  </si>
  <si>
    <t>First Lien Term Loan B, LIBOR+9% (2% floor) cash 1.25% PIK due 11/19/2015</t>
  </si>
  <si>
    <t>First Lien Revolver, LIBOR+7% (2% floor) cash due 11/19/2015</t>
  </si>
  <si>
    <t>2,086,163 Common Units in RPWL Holdings, LLC</t>
  </si>
  <si>
    <t>First Lien Term Loan A, LIBOR+9% (3% floor) cash due 12/7/2013</t>
  </si>
  <si>
    <t>First Lien Term Loan B, LIBOR+10% (3% floor) cash 3% PIK due 12/7/2015</t>
  </si>
  <si>
    <t>First Lien Revolver, LIBOR+7% (3% floor) cash due 12/7/2015(11)</t>
  </si>
  <si>
    <t>10,371 Preferred Equity units in Miche Holdings, LLC(6)</t>
  </si>
  <si>
    <t>146,289 Series D Common Equity units in Miche Holdings, LLC(6)</t>
  </si>
  <si>
    <t>Bunker Hill Capital II (QP), LP</t>
  </si>
  <si>
    <t>0.50% limited partnership interest(16)</t>
  </si>
  <si>
    <t>Dominion Diagnostics, LLC(9)</t>
  </si>
  <si>
    <t>First Lien Term Loan A, LIBOR+7% (2.5% floor) cash due 12/17/2015</t>
  </si>
  <si>
    <t>First Lien Term Loan B, LIBOR+10.5% (2.5% floor) cash 1% PIK due 12/17/2015</t>
  </si>
  <si>
    <t>First Lien Revolver, LIBOR+6.5% (2.5% floor) cash due 12/17/2015(11)</t>
  </si>
  <si>
    <t>First Lien Term Loan, LIBOR+5% (1.75% floor) cash due 12/22/2015</t>
  </si>
  <si>
    <t>First Lien Revolver, LIBOR+5% (1.75% floor) cash due 12/22/2015</t>
  </si>
  <si>
    <t>First Lien Term Loan A, LIBOR+7.5% (0.75% floor) cash due 12/30/2015</t>
  </si>
  <si>
    <t>First Lien Term Loan B, LIBOR+10% (1% floor) cash 1.5% PIK due 12/30/2015</t>
  </si>
  <si>
    <t>First Lien Revolver, LIBOR+6% (1% floor) cash due 12/30/2015(11)</t>
  </si>
  <si>
    <t>First Lien Term Loan, 8% cash due 11/30/2013</t>
  </si>
  <si>
    <t>First Lien Revolver, 8% cash due 11/30/2013</t>
  </si>
  <si>
    <t>Best Vinyl Fence &amp; Deck, LLC</t>
  </si>
  <si>
    <t>First Lien Term Loan A, 8% cash due 11/30/2013</t>
  </si>
  <si>
    <t>First Lien Term Loan B, 8% PIK due 7/31/2011(15)</t>
  </si>
  <si>
    <t>First Lien Term Loan, LIBOR+9% cash 1.5% PIK due 1/4/2016</t>
  </si>
  <si>
    <t>First Lien Revolver, LIBOR+6% cash due 1/4/2016(11)</t>
  </si>
  <si>
    <t>First Lien Term Loan, LIBOR+10% (1.75% floor) cash due 1/6/2016(9)</t>
  </si>
  <si>
    <t>First Lien Revolver, LIBOR+6.5% (1.75% floor) cash due 1/6/2016(11)</t>
  </si>
  <si>
    <t>U.S. Retirement Partners, Inc.</t>
  </si>
  <si>
    <t>First Lien Term Loan, LIBOR+9.5% (2% floor) cash due 1/6/2016</t>
  </si>
  <si>
    <t>Oil &amp; gas equipment &amp; services</t>
  </si>
  <si>
    <t>First Lien Term Loan A, LIBOR+8% (2% floor) cash due 1/14/2016</t>
  </si>
  <si>
    <t>First Lien Term Loan B, LIBOR+10% (2% floor) cash 2% PIK due 1/14/2016</t>
  </si>
  <si>
    <t>First Lien Revolver, LIBOR+8% (2% floor) cash due 1/14/2016</t>
  </si>
  <si>
    <t>Actient Pharmaceuticals, LLC</t>
  </si>
  <si>
    <t>First Lien Term Loan, LIBOR+6.25% (2% floor) cash due 7/29/2015</t>
  </si>
  <si>
    <t>Senior Term Loan, LIBOR+5% (1.5% floor) cash due 1/31/2016</t>
  </si>
  <si>
    <t>Subordinated Term Loan, 10% cash 3.875% PIK due 2/1/2017</t>
  </si>
  <si>
    <t>First Lien Revolver, LIBOR+5% (1.5% floor) cash due 1/31/2016</t>
  </si>
  <si>
    <t>U.S. Collections, Inc.</t>
  </si>
  <si>
    <t>First Lien Term Loan, LIBOR+5.25% (1.75% floor) cash due 3/31/2016</t>
  </si>
  <si>
    <t>CCCG, LLC</t>
  </si>
  <si>
    <t>First Lien Term Loan, LIBOR+8% (1.75% floor) cash 1% PIK due 7/29/2015</t>
  </si>
  <si>
    <t>Maverick Healthcare Group, LLC</t>
  </si>
  <si>
    <t>First Lien Term Loan, LIBOR+9% (1.75% floor) cash due 12/31/2016</t>
  </si>
  <si>
    <t>Specialty
stores</t>
  </si>
  <si>
    <t>First Lien Term Loan A, LIBOR+7.5% cash due 3/23/2016</t>
  </si>
  <si>
    <t>First Lien Term Loan B, LIBOR+8.5% cash 1.75% PIK due 3/23/2016</t>
  </si>
  <si>
    <t>First Lien Revolver, LIBOR+7.5% cash due 3/23/2016(11)</t>
  </si>
  <si>
    <t>1,000 Shares of Common Stock in Refac Holdings, Inc.</t>
  </si>
  <si>
    <t>1,000 Shares of Preferred Stock in Refac Holdings, Inc.</t>
  </si>
  <si>
    <t>Pacific Architects &amp; Engineers, Inc.</t>
  </si>
  <si>
    <t>Diversified support
services</t>
  </si>
  <si>
    <t>First Lien Term Loan A, LIBOR+5% (1.5% floor) cash due 4/4/2017</t>
  </si>
  <si>
    <t>First Lien Term Loan B, LIBOR+6% (1.5% floor) cash due 4/4/2017</t>
  </si>
  <si>
    <t>Ernest Health, Inc.</t>
  </si>
  <si>
    <t>Second Lien Term Loan, LIBOR+8.5% (1.75% floor) cash due 5/13/2017</t>
  </si>
  <si>
    <t>Securus Technologies, Inc.</t>
  </si>
  <si>
    <t>Second Lien Term Loan, LIBOR+8.25% (1.75% floor) cash due 5/31/2018</t>
  </si>
  <si>
    <t>Gundle/SLT Environmental, Inc.</t>
  </si>
  <si>
    <t>Environmental &amp;
facilities services</t>
  </si>
  <si>
    <t>First Lien Term Loan, LIBOR+5.5% (1.5% floor) cash due 5/27/2016</t>
  </si>
  <si>
    <t>Leisure
facilities</t>
  </si>
  <si>
    <t>First Lien Term Loan A, LIBOR+8.75 (1.25% floor) cash due 6/30/2016</t>
  </si>
  <si>
    <t>First Lien Term Loan B, LIBOR+10.75% (1.25% floor) cash 1.5% PIK due 6/30/2016</t>
  </si>
  <si>
    <t>First Lien Term Loan C, 18% PIK due 6/30/2016</t>
  </si>
  <si>
    <t>First Lien Revolver, LIBOR+8.75% (1.25% floor) cash due 6/30/2016</t>
  </si>
  <si>
    <t>Baird Capital Partners V, LP</t>
  </si>
  <si>
    <t>0.4% limited partnership interest(16)</t>
  </si>
  <si>
    <t>Senior Term Loan, LIBOR+6.5% (1.5% floor) cash due 7/13/2016</t>
  </si>
  <si>
    <t>Mezzanine Term Loan, 11.75% cash 2% PIK due 7/13/2016</t>
  </si>
  <si>
    <t>Senior Revolver, LIBOR+6.5% (1.5% floor) cash due 7/13/2016</t>
  </si>
  <si>
    <t>Stackpole Powertrain International ULC</t>
  </si>
  <si>
    <t>Subordinated Term Loan, 12% cash 2% PIK due 8/1/2018</t>
  </si>
  <si>
    <t>1,000 Common Units</t>
  </si>
  <si>
    <t>Senior Term Loan A, LIBOR+7.5% cash due 8/8/2016</t>
  </si>
  <si>
    <t>Senior Term Loan B, 12% cash 3% PIK due 8/8/2016</t>
  </si>
  <si>
    <t>Senior Revolver, LIBOR+7% cash due 8/8/2016(11)</t>
  </si>
  <si>
    <t>CTM Group, Inc.</t>
  </si>
  <si>
    <t>Mezzanine Term Loan A, 11% cash 2% PIK due 2/10/2017</t>
  </si>
  <si>
    <t>Mezzanine Term Loan B, 18.4% PIK due 2/10/2017</t>
  </si>
  <si>
    <t>Bojangles</t>
  </si>
  <si>
    <t>First Lien Term Loan, LIBOR+6.5% (1.5% floor) cash due 8/17/2017</t>
  </si>
  <si>
    <t>Milestone Partners IV, LP</t>
  </si>
  <si>
    <t>3.07% limited partnership interest(12)(16)</t>
  </si>
  <si>
    <t>Insight Pharmaceuticals, LLC</t>
  </si>
  <si>
    <t>First Lien Term Loan, LIBOR+6% (1.5% floor) cash due 8/25/2016</t>
  </si>
  <si>
    <t>Second Lien Term Loan, LIBOR+11.75% (1.5% floor) cash due 8/25/2017</t>
  </si>
  <si>
    <t>National Spine and Pain Centers, LLC</t>
  </si>
  <si>
    <t>Mezzanine Term Loan, 11% cash 1.6% PIK due 9/27/2017</t>
  </si>
  <si>
    <t>250,000 Class A Units</t>
  </si>
  <si>
    <t>Total Non-Control/Non-Affiliate Investments</t>
  </si>
  <si>
    <t>Total Portfolio Investments</t>
  </si>
  <si>
    <t xml:space="preserve"> September 30, 2010 </t>
  </si>
  <si>
    <t>Control Investments(3)</t>
  </si>
  <si>
    <t>Lighting By Gregory, LLC(13)(14)</t>
  </si>
  <si>
    <t>Housewares &amp; Specialties</t>
  </si>
  <si>
    <t>First Lien Term Loan B, 14.5% PIK due 2/28/2013</t>
  </si>
  <si>
    <t>First Lien Bridge Loan, 8% cash due 10/15/2010</t>
  </si>
  <si>
    <t>Affiliate Investments(4)</t>
  </si>
  <si>
    <t>OCurrance, Inc.</t>
  </si>
  <si>
    <t>MK Network, LLC(13)(14)</t>
  </si>
  <si>
    <t>First Lien Term Loan A, 13.5% cash due 6/1/2012</t>
  </si>
  <si>
    <t>First Lien Term Loan B, 17.5% cash due 6/1/2012</t>
  </si>
  <si>
    <t>First Lien Revolver, Prime + 1.5% (8.5% floor) cash due 6/1/2010(10)</t>
  </si>
  <si>
    <t>11,030 Membership Units(6)</t>
  </si>
  <si>
    <t>Non-Control/Non-Affiliate Investments(7)</t>
  </si>
  <si>
    <t>CPAC, Inc.</t>
  </si>
  <si>
    <t>Household Products</t>
  </si>
  <si>
    <t>Subordinated Term Loan, 12.5% PIK due 6/1/2012</t>
  </si>
  <si>
    <t>Vanguard Vinyl, Inc.(9)(13)(14)</t>
  </si>
  <si>
    <t>Building Products</t>
  </si>
  <si>
    <t>First Lien Term Loan, 12% cash due 3/30/2013</t>
  </si>
  <si>
    <t>First Lien Revolver, LIBOR+7% (3% floor) cash due 3/30/2013</t>
  </si>
  <si>
    <t>25,641 Shares of Series A Preferred Stock</t>
  </si>
  <si>
    <t>25,641 Shares of Common Stock</t>
  </si>
  <si>
    <t>Repechage Investments Limited</t>
  </si>
  <si>
    <t>Traffic Control &amp; Safety Corporation(9)</t>
  </si>
  <si>
    <t>Construction and
Engineering</t>
  </si>
  <si>
    <t>43,494 shares of Series D Preferred Stock(6)</t>
  </si>
  <si>
    <t>Nicos Polymers &amp; Grinding Inc.(9)(13)(14)</t>
  </si>
  <si>
    <t>Environmental
&amp; facilities
services</t>
  </si>
  <si>
    <t>First Lien Term Loan A, LIBOR+5% (5% floor) cash due 7/17/2012</t>
  </si>
  <si>
    <t>First Lien Term Loan B, 12.25% cash 1.25% PIK due 7/17/2012</t>
  </si>
  <si>
    <t>3.32% Interest in Crownbrook Acquisition I LLC.</t>
  </si>
  <si>
    <t>TBA Global, LLC(9)</t>
  </si>
  <si>
    <t>Second Lien Term Loan B, 12.5% cash 4% PIK due 8/3/2012</t>
  </si>
  <si>
    <t>Filet of Chicken(9)</t>
  </si>
  <si>
    <t>Food
Distributors</t>
  </si>
  <si>
    <t>Second Lien Term Loan, 12.5% cash 2% PIK due 7/31/2012</t>
  </si>
  <si>
    <t>Boot Barn(9)</t>
  </si>
  <si>
    <t>Apparel,
accessories &amp;
luxury goods and
Footwear</t>
  </si>
  <si>
    <t>Second Lien Term Loan, 12.5% cash 2% PIK due 10/3/2013</t>
  </si>
  <si>
    <t>247.06 shares of Series A Preferred Stock</t>
  </si>
  <si>
    <t>1,308 shares of Common Stock</t>
  </si>
  <si>
    <t>Premier Trailer Leasing, Inc.(9)(13)(14)</t>
  </si>
  <si>
    <t>Pacific Press Technologies, Inc.(9)</t>
  </si>
  <si>
    <t>Industrial
machinery</t>
  </si>
  <si>
    <t>Goldco, LLC</t>
  </si>
  <si>
    <t>Second Lien Term Loan, 13.5% cash 4% PIK due 1/31/2013</t>
  </si>
  <si>
    <t>Rail Acquisition Corp.(9)</t>
  </si>
  <si>
    <t>Electronic
manufacturing
services</t>
  </si>
  <si>
    <t>First Lien Term Loan, 12.5% cash 4.5% PIK due 9/1/2013</t>
  </si>
  <si>
    <t>Western Emulsions, Inc.(9)</t>
  </si>
  <si>
    <t>Movies
&amp; entertainment</t>
  </si>
  <si>
    <t>HealthDrive Corporation(9)</t>
  </si>
  <si>
    <t>First Lien Revolver, 12% cash due 7/17/2013</t>
  </si>
  <si>
    <t>First Lien Term Loan, 12% cash 5% PIK due 10/27/2014</t>
  </si>
  <si>
    <t>414,419 Common Units(6)</t>
  </si>
  <si>
    <t>First Lien Revolver, 10% cash due 3/31/2014(11)</t>
  </si>
  <si>
    <t>453,755 Preferred units of IZI Holdings, LLC(6)</t>
  </si>
  <si>
    <t>Air freight
&amp; logistics</t>
  </si>
  <si>
    <t>1.87% limited partnership interest(15)</t>
  </si>
  <si>
    <t>0.33% limited partnership interest(15)</t>
  </si>
  <si>
    <t>Fertilizers
&amp; agricultural chemicals</t>
  </si>
  <si>
    <t>Home
improvement
retail</t>
  </si>
  <si>
    <t>First Lien Term Revolver, LIBOR+6.5% (3% floor) cash due 12/30/2014</t>
  </si>
  <si>
    <t>Education
services</t>
  </si>
  <si>
    <t>First Lien Revolver, LIBOR+9.5% (3.25% floor) cash due 12/31/2014(11)</t>
  </si>
  <si>
    <t>Healthcare
equipment</t>
  </si>
  <si>
    <t>First Lien Revolver, LIBOR+7% (3% floor) cash due 12/31/2014(11)</t>
  </si>
  <si>
    <t>First Lien Term Loan A, 10% cash due 12/31/2014</t>
  </si>
  <si>
    <t>First Lien Term Loan B, 12% cash 3% PIK due 12/31/2014</t>
  </si>
  <si>
    <t>First Lien Revolver, 10% cash due 12/31/2014(11)</t>
  </si>
  <si>
    <t>Multi-sector
holdings</t>
  </si>
  <si>
    <t>2.53% limited partnership interest(12)(15)</t>
  </si>
  <si>
    <t>First Lien Revolver, LIBOR+6% (3% floor) cash due 4/30/2015(11)</t>
  </si>
  <si>
    <t>Electronic
equipment &amp; instruments</t>
  </si>
  <si>
    <t>First Lien Term Loan, LIBOR+9.75% (3% floor) cash 1% PIK due 9/10/2014</t>
  </si>
  <si>
    <t>First Lien Revolver, LIBOR+7% (3% floor) cash due 9/10/2014</t>
  </si>
  <si>
    <t>Healthcare
services</t>
  </si>
  <si>
    <t>First Lien Revolver, LIBOR+5.75% (3% floor) cash due 8/11/2015(11)</t>
  </si>
  <si>
    <t>Diversified
support
services</t>
  </si>
  <si>
    <t>First Lien Revolver, LIBOR+7% (2% floor) cash due 8/13/2015</t>
  </si>
  <si>
    <t>Portfolio Company/Type of Investment(1)(2)(5)</t>
  </si>
  <si>
    <t>First Lien Revolver, LIBOR+6.5% (3% floor) cash due 8/13/2015</t>
  </si>
  <si>
    <t>Food
distributors</t>
  </si>
  <si>
    <t xml:space="preserve"> September 30, 2010
</t>
  </si>
  <si>
    <t>Portfolio Company</t>
  </si>
  <si>
    <t>Effective date</t>
  </si>
  <si>
    <t>Cash interest</t>
  </si>
  <si>
    <t>PIK interest</t>
  </si>
  <si>
    <t>Reason</t>
  </si>
  <si>
    <t>February 10, 2008</t>
  </si>
  <si>
    <t>+ 2.0% on Term Loan A &amp; B</t>
  </si>
  <si>
    <t>Per waiver agreement</t>
  </si>
  <si>
    <t>February 15, 2008</t>
  </si>
  <si>
    <t>+ 2.0% on Term Loan B</t>
  </si>
  <si>
    <t>April 1, 2008</t>
  </si>
  <si>
    <t>+ 0.5% on Term Loan</t>
  </si>
  <si>
    <t>Per loan amendment</t>
  </si>
  <si>
    <t>Filet of Chicken</t>
  </si>
  <si>
    <t>January 1, 2009</t>
  </si>
  <si>
    <t>+ 1.0% on Term Loan</t>
  </si>
  <si>
    <t>Tier pricing per waiver agreement</t>
  </si>
  <si>
    <t>+ 2.5% on Term Loan</t>
  </si>
  <si>
    <t>Tier pricing per waiver agreement</t>
  </si>
  <si>
    <t>April 30, 2009</t>
  </si>
  <si>
    <t>+ 2.0% on Term Loan A</t>
  </si>
  <si>
    <t>Premier Trailer Leasing, Inc.</t>
  </si>
  <si>
    <t>August 4, 2009</t>
  </si>
  <si>
    <t>+ 4.0% on Term Loan</t>
  </si>
  <si>
    <t>Default interest per credit agreement</t>
  </si>
  <si>
    <t>May 1, 2010</t>
  </si>
  <si>
    <t> 4.5% on Term Loan</t>
  </si>
  <si>
    <t> 0.5% on Term Loan</t>
  </si>
  <si>
    <t>Per restructuring agreement</t>
  </si>
  <si>
    <t>Traffic Control &amp; Safety Corp.</t>
  </si>
  <si>
    <t>June 1, 2010</t>
  </si>
  <si>
    <t> 4.0% on Second Lien Term Loan</t>
  </si>
  <si>
    <t>+ 1.0% on Second Lien Term Loan</t>
  </si>
  <si>
    <t>Pacific Press Technologies, Inc.</t>
  </si>
  <si>
    <t>July 1, 2010</t>
  </si>
  <si>
    <t> 2.0% on Term Loan</t>
  </si>
  <si>
    <t> 0.75% on Term Loan</t>
  </si>
  <si>
    <t>September 30, 2010</t>
  </si>
  <si>
    <t>+ 3.0% on Term Loan</t>
  </si>
  <si>
    <t>Per loan agreement</t>
  </si>
  <si>
    <t>Offering price</t>
  </si>
  <si>
    <t>Gross proceeds</t>
  </si>
  <si>
    <t>June 17, 2008</t>
  </si>
  <si>
    <t>Initial public offering</t>
  </si>
  <si>
    <t>$141.2 million</t>
  </si>
  <si>
    <t>July 21, 2009</t>
  </si>
  <si>
    <t>Follow-on public offering (including underwriters exercise of over-allotment option)</t>
  </si>
  <si>
    <t>$87.8 million</t>
  </si>
  <si>
    <t>September 25, 2009</t>
  </si>
  <si>
    <t>$58.0 million</t>
  </si>
  <si>
    <t>Follow-on public offering</t>
  </si>
  <si>
    <t>Underwriters exercise of over-allotment option</t>
  </si>
  <si>
    <t>$3.4 million</t>
  </si>
  <si>
    <t>$105.8 million</t>
  </si>
  <si>
    <t>December 2010</t>
  </si>
  <si>
    <t>At-the-Market offering</t>
  </si>
  <si>
    <t>$5.1 million</t>
  </si>
  <si>
    <t>$145.5 million</t>
  </si>
  <si>
    <t>$65.1 million</t>
  </si>
  <si>
    <t xml:space="preserve"> (in thousands, except share and per share amounts, percentages and as otherwise indicated) </t>
  </si>
  <si>
    <t>Debenture
Amount</t>
  </si>
  <si>
    <t>Fair Value</t>
  </si>
  <si>
    <t>Investments in debt securities</t>
  </si>
  <si>
    <t>Investments in equity securities</t>
  </si>
  <si>
    <t>Fixed rate debt securities</t>
  </si>
  <si>
    <t>32.72%</t>
  </si>
  <si>
    <t>67.24%</t>
  </si>
  <si>
    <t>Floating rate debt securities</t>
  </si>
  <si>
    <t>67.28%</t>
  </si>
  <si>
    <t>32.76%</t>
  </si>
  <si>
    <t>Level 1</t>
  </si>
  <si>
    <t>Level 2</t>
  </si>
  <si>
    <t>Level 3</t>
  </si>
  <si>
    <t>Investments in debt securities (first lien)</t>
  </si>
  <si>
    <t>Investments in debt securities (second lien)</t>
  </si>
  <si>
    <t>Investments in debt securities (subordinated)</t>
  </si>
  <si>
    <t>Investments in equity securities (preferred)</t>
  </si>
  <si>
    <t>Investments in equity securities (common)</t>
  </si>
  <si>
    <t>Interest rate swap</t>
  </si>
  <si>
    <t>Total liabilities at fair value</t>
  </si>
  <si>
    <t>First Lien
Debt</t>
  </si>
  <si>
    <t>Second
Lien Debt</t>
  </si>
  <si>
    <t>Subordinated
Debt</t>
  </si>
  <si>
    <t>Preferred
Equity</t>
  </si>
  <si>
    <t>Common
Equity</t>
  </si>
  <si>
    <t>Fair value as of September 30, 2010</t>
  </si>
  <si>
    <t>New investments &amp; net revolver activity</t>
  </si>
  <si>
    <t>Redemptions/repayments</t>
  </si>
  <si>
    <t>Net accrual of PIK interest income</t>
  </si>
  <si>
    <t>Accretion of original issue discount</t>
  </si>
  <si>
    <t>Net change in unearned income</t>
  </si>
  <si>
    <t>Net unrealized appreciation (depreciation)</t>
  </si>
  <si>
    <t>Net change from unrealized to realized</t>
  </si>
  <si>
    <t>Transfer into (out of) Level 3</t>
  </si>
  <si>
    <t>Fair value as of September 30, 2011</t>
  </si>
  <si>
    <t>Net unrealized appreciation (depreciation) relating to Level 3 assets still held at September 30, 2011 and reported
within net unrealized appreciation (depreciation) on investments in the Consolidated Statement of Operations for the year ended September 30, 2011</t>
  </si>
  <si>
    <t>Fair value as of September 30, 2009</t>
  </si>
  <si>
    <t>Net unrealized appreciation (depreciation) relating to Level 3 assets still held at September 30, 2010 and reported
within net unrealized appreciation (depreciation) on investments in the Consolidated Statement of Operations for the year ended September 30, 2010</t>
  </si>
  <si>
    <t>Fair Value:</t>
  </si>
  <si>
    <t>Northeast</t>
  </si>
  <si>
    <t>33.66%</t>
  </si>
  <si>
    <t>29.60%</t>
  </si>
  <si>
    <t>Southwest</t>
  </si>
  <si>
    <t>23.66%</t>
  </si>
  <si>
    <t>20.44%</t>
  </si>
  <si>
    <t>Southeast</t>
  </si>
  <si>
    <t>21.19%</t>
  </si>
  <si>
    <t>18.36%</t>
  </si>
  <si>
    <t>West</t>
  </si>
  <si>
    <t>12.35%</t>
  </si>
  <si>
    <t>22.60%</t>
  </si>
  <si>
    <t>Midwest</t>
  </si>
  <si>
    <t>7.51%</t>
  </si>
  <si>
    <t>9.00%</t>
  </si>
  <si>
    <t>Canada</t>
  </si>
  <si>
    <t>34.82%</t>
  </si>
  <si>
    <t>28.60%</t>
  </si>
  <si>
    <t>22.20%</t>
  </si>
  <si>
    <t>19.41%</t>
  </si>
  <si>
    <t>22.00%</t>
  </si>
  <si>
    <t>19.07%</t>
  </si>
  <si>
    <t>11.39%</t>
  </si>
  <si>
    <t>23.39%</t>
  </si>
  <si>
    <t>7.90%</t>
  </si>
  <si>
    <t>9.53%</t>
  </si>
  <si>
    <t>Oil &amp; gas equipment &amp; services</t>
  </si>
  <si>
    <t>Oil &amp; gas equipment services</t>
  </si>
  <si>
    <t xml:space="preserve"> Nonrefundable Fees and Other Costs</t>
  </si>
  <si>
    <t>Year Ended
September 30, 2011</t>
  </si>
  <si>
    <t>Year Ended
September 30, 2010</t>
  </si>
  <si>
    <t>Beginning accumulated unearned fee income balance</t>
  </si>
  <si>
    <t>Net fees received</t>
  </si>
  <si>
    <t>Unearned fee income recognized</t>
  </si>
  <si>
    <t>Ending unearned fee income balance</t>
  </si>
  <si>
    <t xml:space="preserve"> Earnings per Share</t>
  </si>
  <si>
    <t>Earnings per common share  basic:</t>
  </si>
  <si>
    <t>Weighted average common shares outstanding  basic</t>
  </si>
  <si>
    <t>Earnings per common share  basic</t>
  </si>
  <si>
    <t>Earnings per common share  diluted:</t>
  </si>
  <si>
    <t>Net increase in net assets resulting from operations, before adjustments</t>
  </si>
  <si>
    <t>Adjustments for interest on convertible senior notes, base management fees, incentive fees and gain on extinguishment of
convertible senior notes</t>
  </si>
  <si>
    <t>Net increase in net assets resulting from operations, as adjusted</t>
  </si>
  <si>
    <t>Adjustments for dilutive effect of senior convertible notes</t>
  </si>
  <si>
    <t>Record
Date</t>
  </si>
  <si>
    <t>Payment
Date</t>
  </si>
  <si>
    <t>DRIP Shares
Value</t>
  </si>
  <si>
    <t>5/1/2008</t>
  </si>
  <si>
    <t>5/19/2008</t>
  </si>
  <si>
    <t>6/3/2008</t>
  </si>
  <si>
    <t>$1.9 million</t>
  </si>
  <si>
    <t>8/6/2008</t>
  </si>
  <si>
    <t>9/10/2008</t>
  </si>
  <si>
    <t>9/26/2008</t>
  </si>
  <si>
    <t>1.9 million</t>
  </si>
  <si>
    <t>12/9/2008</t>
  </si>
  <si>
    <t>12/19/2008</t>
  </si>
  <si>
    <t>12/29/2008</t>
  </si>
  <si>
    <t>6.4 million</t>
  </si>
  <si>
    <t>0.8 million</t>
  </si>
  <si>
    <t>12/30/2008</t>
  </si>
  <si>
    <t>1/29/2009</t>
  </si>
  <si>
    <t>6.6 million</t>
  </si>
  <si>
    <t>12/18/2008</t>
  </si>
  <si>
    <t>1.0 million</t>
  </si>
  <si>
    <t>0.1 million</t>
  </si>
  <si>
    <t>4/14/2009</t>
  </si>
  <si>
    <t>5/26/2009</t>
  </si>
  <si>
    <t>6/25/2009</t>
  </si>
  <si>
    <t>5.6 million</t>
  </si>
  <si>
    <t>8/3/2009</t>
  </si>
  <si>
    <t>9/8/2009</t>
  </si>
  <si>
    <t>9/25/2009</t>
  </si>
  <si>
    <t>7.5 million</t>
  </si>
  <si>
    <t>11/12/2009</t>
  </si>
  <si>
    <t>12/10/2009</t>
  </si>
  <si>
    <t>12/29/2009</t>
  </si>
  <si>
    <t>9.7 million</t>
  </si>
  <si>
    <t>1/12/2010</t>
  </si>
  <si>
    <t>3/3/2010</t>
  </si>
  <si>
    <t>3/30/2010</t>
  </si>
  <si>
    <t>5/3/2010</t>
  </si>
  <si>
    <t>5/20/2010</t>
  </si>
  <si>
    <t>6/30/2010</t>
  </si>
  <si>
    <t>14.0 million</t>
  </si>
  <si>
    <t>8/2/2010</t>
  </si>
  <si>
    <t>9/1/2010</t>
  </si>
  <si>
    <t>9/29/2010</t>
  </si>
  <si>
    <t>10/6/2010</t>
  </si>
  <si>
    <t>10/27/2010</t>
  </si>
  <si>
    <t>11/3/2010</t>
  </si>
  <si>
    <t>11/24/2010</t>
  </si>
  <si>
    <t>12/1/2010</t>
  </si>
  <si>
    <t>12/29/2010</t>
  </si>
  <si>
    <t>11/30/2010</t>
  </si>
  <si>
    <t>1/4/2011</t>
  </si>
  <si>
    <t>1/31/2011</t>
  </si>
  <si>
    <t>2/1/2011</t>
  </si>
  <si>
    <t>2/28/2011</t>
  </si>
  <si>
    <t>3/1/2011</t>
  </si>
  <si>
    <t>3/31/2011</t>
  </si>
  <si>
    <t>1/30/2011</t>
  </si>
  <si>
    <t>4/1/2011</t>
  </si>
  <si>
    <t>4/29/2011</t>
  </si>
  <si>
    <t>5/2/2011</t>
  </si>
  <si>
    <t>5/31/2011</t>
  </si>
  <si>
    <t>6/1/2011</t>
  </si>
  <si>
    <t>6/30/2011</t>
  </si>
  <si>
    <t>7/1/2011</t>
  </si>
  <si>
    <t>7/29/2011</t>
  </si>
  <si>
    <t>8/31/2011</t>
  </si>
  <si>
    <t>9/1/2011</t>
  </si>
  <si>
    <t>9/30/2011</t>
  </si>
  <si>
    <t>PIK balance at beginning of period</t>
  </si>
  <si>
    <t>Gross PIK interest accrued</t>
  </si>
  <si>
    <t>PIK income reserves</t>
  </si>
  <si>
    <t>PIK interest received in cash</t>
  </si>
  <si>
    <t>Loan exits</t>
  </si>
  <si>
    <t>PIK balance at end of period</t>
  </si>
  <si>
    <t>Year ended
September 30, 2011</t>
  </si>
  <si>
    <t>Year ended
September 30, 2010</t>
  </si>
  <si>
    <t>Year ended
September 30, 2009</t>
  </si>
  <si>
    <t>Dividend Type</t>
  </si>
  <si>
    <t>Date Declared</t>
  </si>
  <si>
    <t>Record Date</t>
  </si>
  <si>
    <t>Amount Per Share</t>
  </si>
  <si>
    <t>Quarterly</t>
  </si>
  <si>
    <t>Special</t>
  </si>
  <si>
    <t>12/29/0209</t>
  </si>
  <si>
    <t>Monthly</t>
  </si>
  <si>
    <t>10/14/2011</t>
  </si>
  <si>
    <t>10/31/2011</t>
  </si>
  <si>
    <t>11/15/2011</t>
  </si>
  <si>
    <t>11/30/2011</t>
  </si>
  <si>
    <t>12/13/2011</t>
  </si>
  <si>
    <t>12/23/2011</t>
  </si>
  <si>
    <t>Net asset value at beginning of period</t>
  </si>
  <si>
    <t>Dividends paid</t>
  </si>
  <si>
    <t>Issuance of common stock</t>
  </si>
  <si>
    <t>Net asset value at end of period</t>
  </si>
  <si>
    <t>Per share market value at beginning of period</t>
  </si>
  <si>
    <t>Per share market value at end of period</t>
  </si>
  <si>
    <t>Total return(1)</t>
  </si>
  <si>
    <t>(6.76</t>
  </si>
  <si>
    <t>)%</t>
  </si>
  <si>
    <t>11.22%</t>
  </si>
  <si>
    <t>26.86%</t>
  </si>
  <si>
    <t>Common shares outstanding at beginning of period</t>
  </si>
  <si>
    <t>Average net assets(2)</t>
  </si>
  <si>
    <t>Ratio of net investment income to average net assets</t>
  </si>
  <si>
    <t>9.91%</t>
  </si>
  <si>
    <t>8.98%</t>
  </si>
  <si>
    <t>10.76%</t>
  </si>
  <si>
    <t>Ratio of total expenses to average net assets</t>
  </si>
  <si>
    <t>8.79%</t>
  </si>
  <si>
    <t>5.74%</t>
  </si>
  <si>
    <t>6.34%</t>
  </si>
  <si>
    <t>Ratio of portfolio turnover to average investments at fair value</t>
  </si>
  <si>
    <t>2.24%</t>
  </si>
  <si>
    <t>Weighted average outstanding debt(3)</t>
  </si>
  <si>
    <t>Average debt per share</t>
  </si>
  <si>
    <t>Trade Date</t>
  </si>
  <si>
    <t>Principal
Repurchased</t>
  </si>
  <si>
    <t>Purchase
Price</t>
  </si>
  <si>
    <t xml:space="preserve"> Schedule of Investments in and Advances to Affiliates </t>
  </si>
  <si>
    <t>Portfolio Company/Type of Investment(1)</t>
  </si>
  <si>
    <t>Amount of
Interest,
Fees or
Dividends
Credited in
Income(2)</t>
  </si>
  <si>
    <t>Fair Value
at October 1,
2010</t>
  </si>
  <si>
    <t>Gross
Additions(3)</t>
  </si>
  <si>
    <t>Gross
Reductions(4)</t>
  </si>
  <si>
    <t>Fair Value
at September 30,
2011</t>
  </si>
  <si>
    <t>Control Investments</t>
  </si>
  <si>
    <t>Lighting by Gregory, LLC</t>
  </si>
  <si>
    <t>Nicos Polymers &amp; Grinding Inc.</t>
  </si>
  <si>
    <t>50% membership interest</t>
  </si>
  <si>
    <t>Affiliate Investments</t>
  </si>
  <si>
    <t>First Lien Term Loan B, 12.875% cash 4% PIK due 3/21/2012</t>
  </si>
  <si>
    <t>1.75% Preferred Membership Interest in OCurrance Holding Co., LLC</t>
  </si>
  <si>
    <t>MK Network, LLC</t>
  </si>
  <si>
    <t>11,030 Membership Units</t>
  </si>
  <si>
    <t>Total Control &amp; Affiliate Investments</t>
  </si>
  <si>
    <t>Fair Value
at October 1,
2009</t>
  </si>
  <si>
    <t>Fair Value
at September 30,
2010</t>
  </si>
  <si>
    <t>First Lien Bridge Loan, 8% Cash due 10/15/2010</t>
  </si>
  <si>
    <t>Second Lien Term Loan, 17.5% PIK due 4/13/2012</t>
  </si>
  <si>
    <t>2,297 shares of Common Stock</t>
  </si>
  <si>
    <t>Elephant &amp; Castle, Inc.</t>
  </si>
  <si>
    <t>Second Lien Term Loan, 15.5% due 4/20/2012</t>
  </si>
  <si>
    <t>7,500 shares of Series A Preferred Stock</t>
  </si>
  <si>
    <t>First Lien Revolver, Prime +1.5% (10% floor), due 6/1/2010</t>
  </si>
  <si>
    <t>Martini Park, LLC</t>
  </si>
  <si>
    <t>First Lien Term Loan, 12% cash 2% PIK due 2/20/2013</t>
  </si>
  <si>
    <t>5% membership interest</t>
  </si>
  <si>
    <t>You would pay the following expenses on a $1,000 investment, assuming a 5% annual return</t>
  </si>
  <si>
    <t xml:space="preserve">   SELECTED FINANCIAL AND OTHER DATA </t>
  </si>
  <si>
    <t>At and for the
Three
Months
Ended
December 31,</t>
  </si>
  <si>
    <t>At and for the Year Ended
September 30,</t>
  </si>
  <si>
    <t>At September 30, 2007
and for the period
February 15, 2007
through
September 30, 2007</t>
  </si>
  <si>
    <t>2010</t>
  </si>
  <si>
    <t>2009</t>
  </si>
  <si>
    <t>2008</t>
  </si>
  <si>
    <t>(In thousands, except per share amounts)</t>
  </si>
  <si>
    <t>Net unrealized appreciation (depreciation) on interest rate swap</t>
  </si>
  <si>
    <t>Net unrealized appreciation (depreciation) on investments</t>
  </si>
  <si>
    <t>Net realized gain (loss) on investments</t>
  </si>
  <si>
    <t>Net realized and unrealized gain (loss) on investments and interest rate swap</t>
  </si>
  <si>
    <t>Weighted average annual yield on debt investments(1)</t>
  </si>
  <si>
    <t>13.2%</t>
  </si>
  <si>
    <t>14.9%</t>
  </si>
  <si>
    <t>Number of portfolio companies at period end</t>
  </si>
  <si>
    <t xml:space="preserve"> Illustration.    </t>
  </si>
  <si>
    <t>-10.0%</t>
  </si>
  <si>
    <t>-5.0%</t>
  </si>
  <si>
    <t>0.0%</t>
  </si>
  <si>
    <t>5.0%</t>
  </si>
  <si>
    <t>10.0%</t>
  </si>
  <si>
    <t>Corresponding net return to common stockholder</t>
  </si>
  <si>
    <t>-15.16%</t>
  </si>
  <si>
    <t>-8.21%</t>
  </si>
  <si>
    <t>-1.26%</t>
  </si>
  <si>
    <t>5.68%</t>
  </si>
  <si>
    <t>12.63%</t>
  </si>
  <si>
    <t xml:space="preserve">   PRICE RANGE OF COMMON STOCK AND DISTRIBUTIONS
</t>
  </si>
  <si>
    <t>NAV(1)</t>
  </si>
  <si>
    <t>Price Range</t>
  </si>
  <si>
    <t>Percentage 
of
High Sales
Price to NAV(2)</t>
  </si>
  <si>
    <t>Percentage 
of
Low Sales
Price to NAV(2)</t>
  </si>
  <si>
    <t>Cash
Dividend
per Share(3)</t>
  </si>
  <si>
    <t>High</t>
  </si>
  <si>
    <t>Low</t>
  </si>
  <si>
    <t>Year ended September 30, 2009</t>
  </si>
  <si>
    <t>First Quarter</t>
  </si>
  <si>
    <t>86%</t>
  </si>
  <si>
    <t>42%</t>
  </si>
  <si>
    <t>Second Quarter.</t>
  </si>
  <si>
    <t>71%</t>
  </si>
  <si>
    <t>49%</t>
  </si>
  <si>
    <t>Third Quarter</t>
  </si>
  <si>
    <t>91%</t>
  </si>
  <si>
    <t>61%</t>
  </si>
  <si>
    <t>Fourth Quarter</t>
  </si>
  <si>
    <t>105%</t>
  </si>
  <si>
    <t>83%</t>
  </si>
  <si>
    <t>Year ended September 30, 2010</t>
  </si>
  <si>
    <t>102%</t>
  </si>
  <si>
    <t>113%</t>
  </si>
  <si>
    <t>98%</t>
  </si>
  <si>
    <t>131%</t>
  </si>
  <si>
    <t>101%</t>
  </si>
  <si>
    <t>108%</t>
  </si>
  <si>
    <t>94%</t>
  </si>
  <si>
    <t>Year ending September 30, 2011</t>
  </si>
  <si>
    <t>119%</t>
  </si>
  <si>
    <t>Second Quarter (through
March 28, 2011)</t>
  </si>
  <si>
    <t>*</t>
  </si>
  <si>
    <t>For the quarter ending December 31, 2007</t>
  </si>
  <si>
    <t>For the quarter ending March 31, 2008</t>
  </si>
  <si>
    <t>For the quarter ending June 30, 2008</t>
  </si>
  <si>
    <t>For the quarter ending September 30, 2008</t>
  </si>
  <si>
    <t>For the quarter ending December 31, 2008</t>
  </si>
  <si>
    <t>For the quarter ending March 31, 2009</t>
  </si>
  <si>
    <t>For the quarter ending June 30, 2009</t>
  </si>
  <si>
    <t>For the quarter ending September 30, 2009</t>
  </si>
  <si>
    <t>For the quarter ending December 31, 2009</t>
  </si>
  <si>
    <t>For the quarter ending March 31, 2010</t>
  </si>
  <si>
    <t>For the quarter ending June 30, 2010</t>
  </si>
  <si>
    <t>For the quarter ending September 30, 2010</t>
  </si>
  <si>
    <t>For the quarter ending December 31, 2010</t>
  </si>
  <si>
    <t>December 31,
2010</t>
  </si>
  <si>
    <t>84.85%</t>
  </si>
  <si>
    <t>0.92%</t>
  </si>
  <si>
    <t>0.07%</t>
  </si>
  <si>
    <t>86.53%</t>
  </si>
  <si>
    <t>11.35%</t>
  </si>
  <si>
    <t>0.72%</t>
  </si>
  <si>
    <t>0.40%</t>
  </si>
  <si>
    <t>0.94%</t>
  </si>
  <si>
    <t>0.06%</t>
  </si>
  <si>
    <t>19.97%</t>
  </si>
  <si>
    <t>6.60%</t>
  </si>
  <si>
    <t>6.21%</t>
  </si>
  <si>
    <t>5.93%</t>
  </si>
  <si>
    <t>5.29%</t>
  </si>
  <si>
    <t>5.18%</t>
  </si>
  <si>
    <t>4.37%</t>
  </si>
  <si>
    <t>4.32%</t>
  </si>
  <si>
    <t>3.78%</t>
  </si>
  <si>
    <t>3.49%</t>
  </si>
  <si>
    <t>2.83%</t>
  </si>
  <si>
    <t>2.75%</t>
  </si>
  <si>
    <t>2.52%</t>
  </si>
  <si>
    <t>Media  Advertising</t>
  </si>
  <si>
    <t>2.39%</t>
  </si>
  <si>
    <t>Air freight and logistics</t>
  </si>
  <si>
    <t>2.33%</t>
  </si>
  <si>
    <t>Data processing and outsourced services</t>
  </si>
  <si>
    <t>1.35%</t>
  </si>
  <si>
    <t>0.89%</t>
  </si>
  <si>
    <t>0.86%</t>
  </si>
  <si>
    <t>0.68%</t>
  </si>
  <si>
    <t>0.55%</t>
  </si>
  <si>
    <t>0.15%</t>
  </si>
  <si>
    <t>20.76%</t>
  </si>
  <si>
    <t>6.87%</t>
  </si>
  <si>
    <t>5.50%</t>
  </si>
  <si>
    <t>5.49%</t>
  </si>
  <si>
    <t>5.08%</t>
  </si>
  <si>
    <t>4.40%</t>
  </si>
  <si>
    <t>4.39%</t>
  </si>
  <si>
    <t>4.35%</t>
  </si>
  <si>
    <t>3.84%</t>
  </si>
  <si>
    <t>3.57%</t>
  </si>
  <si>
    <t>3.48%</t>
  </si>
  <si>
    <t>2.96%</t>
  </si>
  <si>
    <t>2.87%</t>
  </si>
  <si>
    <t>2.64%</t>
  </si>
  <si>
    <t>2.44%</t>
  </si>
  <si>
    <t>2.40%</t>
  </si>
  <si>
    <t>1.44%</t>
  </si>
  <si>
    <t>0.88%</t>
  </si>
  <si>
    <t>0.87%</t>
  </si>
  <si>
    <t>0.62%</t>
  </si>
  <si>
    <t>0.52%</t>
  </si>
  <si>
    <t>0.04%</t>
  </si>
  <si>
    <t>December 31, 2010</t>
  </si>
  <si>
    <t>Percentage of
Total 
Portfolio</t>
  </si>
  <si>
    <t>Leverage
Ratio</t>
  </si>
  <si>
    <t>10.88%</t>
  </si>
  <si>
    <t>83.63%</t>
  </si>
  <si>
    <t>2.92%</t>
  </si>
  <si>
    <t>NM</t>
  </si>
  <si>
    <t>Three Months 
Ended
December 31, 2010</t>
  </si>
  <si>
    <t>Year
Ended
September 30, 2010</t>
  </si>
  <si>
    <t>Three Months 
Ended
December 31, 2009</t>
  </si>
  <si>
    <t>December 9, 2008</t>
  </si>
  <si>
    <t>December 19, 2008</t>
  </si>
  <si>
    <t>December 29, 2008</t>
  </si>
  <si>
    <t>$6.4 million</t>
  </si>
  <si>
    <t>December 9, 2008</t>
  </si>
  <si>
    <t>December 30, 2008</t>
  </si>
  <si>
    <t>January 29, 2009</t>
  </si>
  <si>
    <t>December 18, 2008</t>
  </si>
  <si>
    <t>April 14, 2009</t>
  </si>
  <si>
    <t>May 26, 2009</t>
  </si>
  <si>
    <t>June 25, 2009</t>
  </si>
  <si>
    <t>August 3, 2009</t>
  </si>
  <si>
    <t>September 8, 2009</t>
  </si>
  <si>
    <t>December 10, 2009</t>
  </si>
  <si>
    <t>December 29, 2009</t>
  </si>
  <si>
    <t>January 12, 2010.</t>
  </si>
  <si>
    <t>November 30, 2010</t>
  </si>
  <si>
    <t>Gross
Proceeds
(Uses)</t>
  </si>
  <si>
    <t>October 27, 2008</t>
  </si>
  <si>
    <t>Repurchase shares</t>
  </si>
  <si>
    <t>$(0.2 million)</t>
  </si>
  <si>
    <t>October 28, 2008</t>
  </si>
  <si>
    <t>Repurchase shares</t>
  </si>
  <si>
    <t>(0.2 million)</t>
  </si>
  <si>
    <t>87.8 million</t>
  </si>
  <si>
    <t>September 25, 2009</t>
  </si>
  <si>
    <t>58.0 million</t>
  </si>
  <si>
    <t>January 27, 2010</t>
  </si>
  <si>
    <t>Public offering</t>
  </si>
  <si>
    <t>78.4 million</t>
  </si>
  <si>
    <t>Underwriters exercise of over-allotment</t>
  </si>
  <si>
    <t>105.8 million</t>
  </si>
  <si>
    <t>Upfront
Fee Paid</t>
  </si>
  <si>
    <t>Availability</t>
  </si>
  <si>
    <t>Amount
Drawn</t>
  </si>
  <si>
    <t>Interest
Rate</t>
  </si>
  <si>
    <t>Bank of Montreal</t>
  </si>
  <si>
    <t>December 30, 2008</t>
  </si>
  <si>
    <t>Renewed credit facility</t>
  </si>
  <si>
    <t>$50 million</t>
  </si>
  <si>
    <t>$0.3 million</t>
  </si>
  <si>
    <t>LIBOR + 3.25%</t>
  </si>
  <si>
    <t>September 16, 2009</t>
  </si>
  <si>
    <t>Terminated credit facility</t>
  </si>
  <si>
    <t>50 million</t>
  </si>
  <si>
    <t>91 million</t>
  </si>
  <si>
    <t>38 million</t>
  </si>
  <si>
    <t>ING facility.</t>
  </si>
  <si>
    <t>51 million</t>
  </si>
  <si>
    <t>Received capital commitment</t>
  </si>
  <si>
    <t>150 million</t>
  </si>
  <si>
    <t>123.3 million</t>
  </si>
  <si>
    <t>3.50%(2)</t>
  </si>
  <si>
    <t>Debt Outstanding as 
of
September 30, 2010</t>
  </si>
  <si>
    <t>Debt Outstanding as 
of
December 31, 2010</t>
  </si>
  <si>
    <t>Weighted average debt outstanding
for the three months ended
December 31, 2010</t>
  </si>
  <si>
    <t>Maximum debt outstanding
for
the three months ended
December 31, 2010</t>
  </si>
  <si>
    <t>Payments Due by Period as of December 31, 2010</t>
  </si>
  <si>
    <t>&lt; 1 year</t>
  </si>
  <si>
    <t>1-3 years</t>
  </si>
  <si>
    <t>3-5 years</t>
  </si>
  <si>
    <t>&gt; 5 years</t>
  </si>
  <si>
    <t>Interest due on Wells Fargo facility</t>
  </si>
  <si>
    <t>IZI Medical Products, Inc</t>
  </si>
  <si>
    <t>Trans-Trade, Inc</t>
  </si>
  <si>
    <t>ADAPCO, Inc</t>
  </si>
  <si>
    <t>AmBath/ReBath Holdings, Inc</t>
  </si>
  <si>
    <t>JTC Education, Inc</t>
  </si>
  <si>
    <t>Vanguard Vinyl, Inc</t>
  </si>
  <si>
    <t>Flatout, Inc</t>
  </si>
  <si>
    <t>Mansell Group, Inc</t>
  </si>
  <si>
    <t>NDSSI Holdings, Inc</t>
  </si>
  <si>
    <t>Eagle Hospital Physicians, Inc</t>
  </si>
  <si>
    <t>Epic Acquisition, Inc</t>
  </si>
  <si>
    <t>Rail Acquisition Corp</t>
  </si>
  <si>
    <t>Bunker Hill Capital II (QP), L.P. (limited partnership interest)</t>
  </si>
  <si>
    <t>Nicos Polymers &amp; Grinding Inc</t>
  </si>
  <si>
    <t>CRGT, Inc</t>
  </si>
  <si>
    <t>Welocalize, Inc</t>
  </si>
  <si>
    <t>DISA, Inc</t>
  </si>
  <si>
    <t>Saddleback Fence and Vinyl Products, Inc</t>
  </si>
  <si>
    <t>Traffic Control &amp; Safety Corporation</t>
  </si>
  <si>
    <t>10.9%</t>
  </si>
  <si>
    <t>83.6%</t>
  </si>
  <si>
    <t>2.9%</t>
  </si>
  <si>
    <t>2.6%</t>
  </si>
  <si>
    <t>Percentage of
Portfolio
at
Fair Value</t>
  </si>
  <si>
    <t xml:space="preserve">   PORTFOLIO COMPANIES </t>
  </si>
  <si>
    <t>Name and Address of Portfolio Company</t>
  </si>
  <si>
    <t>Principal Business</t>
  </si>
  <si>
    <t>Titles of Securities
Held by Us</t>
  </si>
  <si>
    <t>Percentage 
of
Ownership</t>
  </si>
  <si>
    <t>Loan Principal</t>
  </si>
  <si>
    <t>Cost of
Investment</t>
  </si>
  <si>
    <t>Fair Value 
of
Investment</t>
  </si>
  <si>
    <t>158 Bowery</t>
  </si>
  <si>
    <t>Housewares &amp;</t>
  </si>
  <si>
    <t>First Lien Term Loan A, 9.75% due 2/28/2013</t>
  </si>
  <si>
    <t>New York, NY 10012</t>
  </si>
  <si>
    <t>specialties</t>
  </si>
  <si>
    <t>First Lien Term Loan B, 14.5% due 2/28/2013</t>
  </si>
  <si>
    <t>First Lien Bridge Loan, 8% due 10/15/2010</t>
  </si>
  <si>
    <t>97.4%</t>
  </si>
  <si>
    <t>21 East 40th Street</t>
  </si>
  <si>
    <t>Environmental &amp;</t>
  </si>
  <si>
    <t>First Lien Term Loan, 8% due 12/4/2017</t>
  </si>
  <si>
    <t>New York, NY 10016</t>
  </si>
  <si>
    <t>facilities services</t>
  </si>
  <si>
    <t>First Lien Revolver, 8% due 12/4/2017</t>
  </si>
  <si>
    <t>0.75% Interest in Crownbrook Acquisition I</t>
  </si>
  <si>
    <t>LLC - Purchased</t>
  </si>
  <si>
    <t>2.57% Interest in Crownbrook Acquisition I</t>
  </si>
  <si>
    <t>3.3%</t>
  </si>
  <si>
    <t>LLC - Granted</t>
  </si>
  <si>
    <t>1785 South, 4130 West</t>
  </si>
  <si>
    <t>Data processing &amp;</t>
  </si>
  <si>
    <t>First Lien Term Loan A, 16.875% due 3/21/2012</t>
  </si>
  <si>
    <t>Salt Lake City, UT 84104</t>
  </si>
  <si>
    <t>outsourced services</t>
  </si>
  <si>
    <t>First Lien Term Loan B, 16.875% due 3/21/2012</t>
  </si>
  <si>
    <t>1.75% Preferred Membership Interest in OCurrance
Holding Co., LLC</t>
  </si>
  <si>
    <t>5.1%</t>
  </si>
  <si>
    <t>200 Corporate Place</t>
  </si>
  <si>
    <t>First Lien Term Loan A, 13.5% due 6/1/2012</t>
  </si>
  <si>
    <t>Rocky Hill, CT 06067</t>
  </si>
  <si>
    <t>First Lien Term Loan B, 17.5% due 6/1/2012</t>
  </si>
  <si>
    <t>First Lien Revolver, Prime + 1.5% (10% floor),</t>
  </si>
  <si>
    <t>due 6/1/2010</t>
  </si>
  <si>
    <t>2.4%</t>
  </si>
  <si>
    <t>10541 NW 117th Ave</t>
  </si>
  <si>
    <t>Second Lien Term Loan A, LIBOR+6.85%</t>
  </si>
  <si>
    <t>Miami, FL 33122</t>
  </si>
  <si>
    <t>(12% floor) due 2/25/2013</t>
  </si>
  <si>
    <t>Second Lien Term Loan B, 16.5% due 2/25/2013</t>
  </si>
  <si>
    <t>1,080,399 shares of Series A Preferred Stock</t>
  </si>
  <si>
    <t>2364 Leicester Road</t>
  </si>
  <si>
    <t>Subordinated Term Loan, 12.5% due 6/1/2012</t>
  </si>
  <si>
    <t>Leicester, NY 14481</t>
  </si>
  <si>
    <t>50 Congress Street, Suite 900</t>
  </si>
  <si>
    <t>First Lien Term Loan, 15.5% due 10/16/2011</t>
  </si>
  <si>
    <t>Boston, MA 02109</t>
  </si>
  <si>
    <t>7,500 shares of Series A Preferred Stock of</t>
  </si>
  <si>
    <t>4.3%</t>
  </si>
  <si>
    <t>Elephant &amp; Castle, Inc.</t>
  </si>
  <si>
    <t>815 Waiakamilo Rd #C</t>
  </si>
  <si>
    <t>Construction and</t>
  </si>
  <si>
    <t>Senior Term Loan A, 7.741% due 06/29/2012</t>
  </si>
  <si>
    <t>Honolulu, HI 96817</t>
  </si>
  <si>
    <t>engineering</t>
  </si>
  <si>
    <t>Senior Term Loan B, 5.29% due 06/29/2012</t>
  </si>
  <si>
    <t>Senior Term Loan C, 5.29% due 06/29/2012</t>
  </si>
  <si>
    <t>Senior Revolver, 5.29% due 06/29/2012</t>
  </si>
  <si>
    <t>Second Lien Term Loan, 12% due 5/28/2015</t>
  </si>
  <si>
    <t>Subordinated Loan, 15% due 5/28/2015</t>
  </si>
  <si>
    <t>24,750 shares of Series B Preferred Stock</t>
  </si>
  <si>
    <t>0.6%</t>
  </si>
  <si>
    <t>43,494 shares of Series D Preferred Stock</t>
  </si>
  <si>
    <t>25,000 shares of Common Stock</t>
  </si>
  <si>
    <t>21700 Oxhard Street</t>
  </si>
  <si>
    <t>Woodland Hills, CA 91367</t>
  </si>
  <si>
    <t>191,977 Shares A Shares</t>
  </si>
  <si>
    <t>2.0%</t>
  </si>
  <si>
    <t>1100 Kings Highway</t>
  </si>
  <si>
    <t>First Lien Term Loan A, LIBOR+5.25%</t>
  </si>
  <si>
    <t>Fairfield, CT 06825</t>
  </si>
  <si>
    <t>(10% floor), due 8/8/2012</t>
  </si>
  <si>
    <t>First Lien Term Loan B, 15% due 8/8/2012</t>
  </si>
  <si>
    <t>1.0%</t>
  </si>
  <si>
    <t>146 Forest Parkway</t>
  </si>
  <si>
    <t>Second Lien Term Loan, 14.5% due 7/31/2012</t>
  </si>
  <si>
    <t>Forest Park, GA 30297</t>
  </si>
  <si>
    <t>1520 S. Sinclair Street</t>
  </si>
  <si>
    <t>Apparel, accessories</t>
  </si>
  <si>
    <t>247.06 shares of Series A Preferred Stock</t>
  </si>
  <si>
    <t>Anaheim, CA 92806</t>
  </si>
  <si>
    <t>&amp; luxury goods and</t>
  </si>
  <si>
    <t>1,308 shares of Common Stock</t>
  </si>
  <si>
    <t>0.7%</t>
  </si>
  <si>
    <t>footwear</t>
  </si>
  <si>
    <t>211 West Franklin Street</t>
  </si>
  <si>
    <t>Second Lien Term Loan, 16.5% due 10/23/2012
285 shares of Common Stock</t>
  </si>
  <si>
    <t>Grapevine, TX 76051</t>
  </si>
  <si>
    <t>714 Walnut Street</t>
  </si>
  <si>
    <t>Industrial machinery</t>
  </si>
  <si>
    <t>Second Lien Term Loan, 14.75% due 7/10/2013</t>
  </si>
  <si>
    <t>Mount Carmel, IL 62863</t>
  </si>
  <si>
    <t>33,463 shares of Common Stock</t>
  </si>
  <si>
    <t>3.4%</t>
  </si>
  <si>
    <t>1791 West Dairy</t>
  </si>
  <si>
    <t>Electronic</t>
  </si>
  <si>
    <t>First Lien Term Loan, 17% due 9/1/2013</t>
  </si>
  <si>
    <t>Tucson, AZ 85705</t>
  </si>
  <si>
    <t>manufacturing svcs.</t>
  </si>
  <si>
    <t>First Lien Revolver, 7.85% due 9/1/2013</t>
  </si>
  <si>
    <t>3450 East 36th Street</t>
  </si>
  <si>
    <t>Construction</t>
  </si>
  <si>
    <t>Second Lien Term Loan, 15% due 6/30/2014</t>
  </si>
  <si>
    <t>Tucson, AZ 85713</t>
  </si>
  <si>
    <t>materials</t>
  </si>
  <si>
    <t>2209 Miguel Chavez Road</t>
  </si>
  <si>
    <t>Movies &amp;</t>
  </si>
  <si>
    <t>1,692 shares of Common Stock</t>
  </si>
  <si>
    <t>Santa Fe, NM 87505</t>
  </si>
  <si>
    <t>entertainment</t>
  </si>
  <si>
    <t>20,000 shares of Preferred Stock</t>
  </si>
  <si>
    <t>25 Needham Street</t>
  </si>
  <si>
    <t>First Lien Term Loan A, 10% due 7/17/2013</t>
  </si>
  <si>
    <t>Newtown, MA 02461</t>
  </si>
  <si>
    <t>First Lien Term Loan B, 13% due 7/17/2013</t>
  </si>
  <si>
    <t>First Lien Revolver, 12% due 7/17/2013</t>
  </si>
  <si>
    <t>3541 Rier Trail South</t>
  </si>
  <si>
    <t>Second Lien Term Loan, 14.5% due 7/1/2014</t>
  </si>
  <si>
    <t>St. Louis, MO 63045</t>
  </si>
  <si>
    <t>851 South Rampart Boulevard</t>
  </si>
  <si>
    <t>First Lien Term Loan, 17% due 10/27/2014</t>
  </si>
  <si>
    <t>Las Vegas, NV 89145</t>
  </si>
  <si>
    <t>414,419 Common Units</t>
  </si>
  <si>
    <t>3.5%</t>
  </si>
  <si>
    <t>7020 Tudsbury Road</t>
  </si>
  <si>
    <t>Healthcare</t>
  </si>
  <si>
    <t>First Lien Term Loan A, 12% due 3/31/2014</t>
  </si>
  <si>
    <t>Baltimore, MD 21244</t>
  </si>
  <si>
    <t>technology</t>
  </si>
  <si>
    <t>First Lien Term Loan B, 16% due 3/31/2014</t>
  </si>
  <si>
    <t>First Lien Revolver, 10% due 3/31/2014</t>
  </si>
  <si>
    <t>1040 Trade Ave</t>
  </si>
  <si>
    <t>Air freight &amp;</t>
  </si>
  <si>
    <t>First Lien Term Loan, 15.5% due 9/10/2014</t>
  </si>
  <si>
    <t>Suite 106 DFW</t>
  </si>
  <si>
    <t>logistics</t>
  </si>
  <si>
    <t>First Lien Revolver, 12% due 9/10/2014</t>
  </si>
  <si>
    <t>Airport, TX 75261</t>
  </si>
  <si>
    <t>One Exeter Plaza</t>
  </si>
  <si>
    <t>Multi-sector holdings</t>
  </si>
  <si>
    <t>1.87% limited partnership interest</t>
  </si>
  <si>
    <t>1.9%</t>
  </si>
  <si>
    <t>699 Boylston Street, 8th Floor</t>
  </si>
  <si>
    <t>Boston, MA 02116</t>
  </si>
  <si>
    <t>Riverside Fund IV, LP</t>
  </si>
  <si>
    <t>0.33% limited partnership interest</t>
  </si>
  <si>
    <t>0.3%</t>
  </si>
  <si>
    <t>550 Aero Lane</t>
  </si>
  <si>
    <t>Fertilizers &amp;</t>
  </si>
  <si>
    <t>First Lien Term Loan A, 10% due 12/17/2014</t>
  </si>
  <si>
    <t>Sanford, FL 32771</t>
  </si>
  <si>
    <t>agricultural</t>
  </si>
  <si>
    <t>First Lien Term Loan B, 14% due 12/17/2014</t>
  </si>
  <si>
    <t>chemicals</t>
  </si>
  <si>
    <t>First Lien Term Revolver, 10% due 12/17/2014</t>
  </si>
  <si>
    <t>421 West Alameda Dr.</t>
  </si>
  <si>
    <t>Home improvement</t>
  </si>
  <si>
    <t>First Lien Term Loan A, LIBOR+7% (10% floor) due 12/30/2014</t>
  </si>
  <si>
    <t>Tempe, AZ 85282</t>
  </si>
  <si>
    <t>retail</t>
  </si>
  <si>
    <t>First Lien Term Loan B, 15% due 12/30/2014</t>
  </si>
  <si>
    <t>First Lien Term Revolver, LIBOR+6.5% (9.5% floor) due</t>
  </si>
  <si>
    <t>12/30/2014</t>
  </si>
  <si>
    <t>6602 E. 75th Street, Suite 200</t>
  </si>
  <si>
    <t>First Lien Term Loan, LIBOR+9.5% (12.5% floor) due 12/31/2014</t>
  </si>
  <si>
    <t>Indianapolis, IN 46250</t>
  </si>
  <si>
    <t>First Lien Revolver, LIBOR+9.5% (12.5% floor) due</t>
  </si>
  <si>
    <t>12/31/2014</t>
  </si>
  <si>
    <t>First Lien Term Loan A, LIBOR+7% (10% floor) due 12/31/2014</t>
  </si>
  <si>
    <t>equipment</t>
  </si>
  <si>
    <t>First Lien Term Loan B, 14% due 12/31/2014</t>
  </si>
  <si>
    <t>First Lien Revolver, LIBOR+7% (10% floor) due 12/31/2014</t>
  </si>
  <si>
    <t>1422 Woodland Dr.</t>
  </si>
  <si>
    <t>First Lien Term Loan A, 10% due 12/31/2014</t>
  </si>
  <si>
    <t>Saline, MI 48176</t>
  </si>
  <si>
    <t>First Lien Term Loan B, 15% due 12/31/2014</t>
  </si>
  <si>
    <t>First Lien Revolver, 10% due 12/31/2014</t>
  </si>
  <si>
    <t>140 Broadway, 51st Floor</t>
  </si>
  <si>
    <t>2.53% limited partnership interest</t>
  </si>
  <si>
    <t>2.5%</t>
  </si>
  <si>
    <t>New York, NY 10005</t>
  </si>
  <si>
    <t>2 Securities Center,</t>
  </si>
  <si>
    <t>First Lien Term Loan A, LIBOR+7% (10% floor) due 4/30/2015</t>
  </si>
  <si>
    <t>3500 Piedmont Rd Ste 320</t>
  </si>
  <si>
    <t>First Lien Term Loan B, LIBOR+9% (13.5% floor) due 4/30/2015</t>
  </si>
  <si>
    <t>Atlanta, GA 30305</t>
  </si>
  <si>
    <t>First Lien Revolver, LIBOR+6% (9% floor) due 4/30/2015</t>
  </si>
  <si>
    <t>NDSSI Holdings, Inc.</t>
  </si>
  <si>
    <t>5750 Hellyer Ave</t>
  </si>
  <si>
    <t>Electronic equipment</t>
  </si>
  <si>
    <t>First Lien Term, LIBOR+9.75% (13.75% floor) due 9/10/2014</t>
  </si>
  <si>
    <t>San Jose, CA 95138</t>
  </si>
  <si>
    <t>&amp; instruments</t>
  </si>
  <si>
    <t>First Lien Revolver, LIBOR+7% (10% floor) due 9/10/2014</t>
  </si>
  <si>
    <t>5901 C Peachtree</t>
  </si>
  <si>
    <t>Health care services</t>
  </si>
  <si>
    <t>First Lien Term, LIBOR+8.75% (11.75% floor) due 8/11/2015</t>
  </si>
  <si>
    <t>Dunwoody Rd., Ste 350</t>
  </si>
  <si>
    <t>First Lien Revolver, LIBOR+5.75% (8.75% floor) due</t>
  </si>
  <si>
    <t>Atlanta, GA 30328</t>
  </si>
  <si>
    <t>8/11/2015</t>
  </si>
  <si>
    <t>8014 Bayberry Road</t>
  </si>
  <si>
    <t>Diversified support</t>
  </si>
  <si>
    <t>First Lien Term Loan A, LIBOR+7% (9% floor) due 8/13/2015</t>
  </si>
  <si>
    <t>Jacksonville, FL 32256</t>
  </si>
  <si>
    <t>services</t>
  </si>
  <si>
    <t>First Lien Term Loan B, LIBOR+10% (13% floor) due 8/13/2015</t>
  </si>
  <si>
    <t>First Lien Revolver, LIBOR+7% (9% floor) due 8/13/2015</t>
  </si>
  <si>
    <t>1349 Empire Central,</t>
  </si>
  <si>
    <t>First Lien Term Loan A, LIBOR+8% (11% floor) due 8/13/2015</t>
  </si>
  <si>
    <t>Ste 515 Dallas, TX 75247</t>
  </si>
  <si>
    <t>First Lien Term Loan B, 15.25% due 8/13/2015</t>
  </si>
  <si>
    <t>First Lien Revolver, LIBOR+6.5% (9.5% floor) due</t>
  </si>
  <si>
    <t>8/13/2015</t>
  </si>
  <si>
    <t>450 South State Street</t>
  </si>
  <si>
    <t>First Lien Term Loan A, LIBOR+8.5% due 9/15/2015</t>
  </si>
  <si>
    <t>Marysville, LA 17053</t>
  </si>
  <si>
    <t>First Lien Term Loan B, LIBOR + 11% (13.5% floor) due</t>
  </si>
  <si>
    <t>9/15/2015</t>
  </si>
  <si>
    <t>First Lien Revolver, LIBOR+8.5% due 9/15/2015</t>
  </si>
  <si>
    <t>8150 Leesburg Pike,</t>
  </si>
  <si>
    <t>IT consulting &amp;</t>
  </si>
  <si>
    <t>First Lien Term Loan A, LIBOR+7.5% due 10/1/2015</t>
  </si>
  <si>
    <t>Suite 405</t>
  </si>
  <si>
    <t>other services</t>
  </si>
  <si>
    <t>First Lien Term Loan B, 12.5% due 10/1/2015</t>
  </si>
  <si>
    <t>Vienna, VA 22182</t>
  </si>
  <si>
    <t>First Lien Revolver, LIBOR+7.5% due 10/1/2015</t>
  </si>
  <si>
    <t>241 East 4th St. Suite 207</t>
  </si>
  <si>
    <t>Internet software</t>
  </si>
  <si>
    <t>First Lien Term Loan A, LIBOR+8% (10% floor) due 11/19/2015</t>
  </si>
  <si>
    <t>Frederick, MD 21701</t>
  </si>
  <si>
    <t>&amp; services</t>
  </si>
  <si>
    <t>First Lien Term Loan B, LIBOR+9% (12.25% due</t>
  </si>
  <si>
    <t>11/19/2015</t>
  </si>
  <si>
    <t>First Lien Revolver, LIBOR+7% (9% floor) due 11/19/2015</t>
  </si>
  <si>
    <t>Common equity interest - purchased</t>
  </si>
  <si>
    <t>4.0%</t>
  </si>
  <si>
    <t>10808 S. River Front</t>
  </si>
  <si>
    <t>Apparel, accessories</t>
  </si>
  <si>
    <t>First Lien Term Loan A, LIBOR+9% (12% floor) due 12/7/2013</t>
  </si>
  <si>
    <t>Pkwy, Suite 150</t>
  </si>
  <si>
    <t>&amp; luxury goods</t>
  </si>
  <si>
    <t>First Lien Term Loan B, LIBOR + 10% (16% floor) due 12/7/2015</t>
  </si>
  <si>
    <t>South Jordan, UT 84095</t>
  </si>
  <si>
    <t>First Lien Revolver, LIBOR+7% (10% floor) due 12/7/2015</t>
  </si>
  <si>
    <t>10,371 shares of preferred equity interest - granted</t>
  </si>
  <si>
    <t>146,289 shares of series D common equity interest - granted</t>
  </si>
  <si>
    <t>Bunker Hill Capital II (QP), L.P.</t>
  </si>
  <si>
    <t>260 Franklin Street, Suite 1860</t>
  </si>
  <si>
    <t>Limited partnership interest</t>
  </si>
  <si>
    <t>0.5%</t>
  </si>
  <si>
    <t>Boston, MA 02110</t>
  </si>
  <si>
    <t>211 Circuit Drive</t>
  </si>
  <si>
    <t>First Lien Term Loan A, LIBOR+7% (9% floor) due 12/17/2015</t>
  </si>
  <si>
    <t>North Kingston, RI 02852</t>
  </si>
  <si>
    <t>First Lien Term Loan B, LIBOR+9% (12.5% floor) due 12/17/2015</t>
  </si>
  <si>
    <t>First Lien Revolver, LIBOR+6.5% (9% floor) due</t>
  </si>
  <si>
    <t>12/17/2015</t>
  </si>
  <si>
    <t>4131 W. Loomis Road, Suite 300</t>
  </si>
  <si>
    <t>First Lien Term Loan, LIBOR+5% (6.75% floor) due 12/22/2015</t>
  </si>
  <si>
    <t>Greenfield, WI 53221</t>
  </si>
  <si>
    <t>First Lien Revolver, LIBOR+5% (6.75% floor) due</t>
  </si>
  <si>
    <t>12/22/2015</t>
  </si>
  <si>
    <t>12600 Northborough</t>
  </si>
  <si>
    <t>Human resources &amp;</t>
  </si>
  <si>
    <t>First Lien Term Loan A, LIBOR+7.5% (8.25% floor) due</t>
  </si>
  <si>
    <t>Drive, Suite 300</t>
  </si>
  <si>
    <t>employment services</t>
  </si>
  <si>
    <t>12/30/2015</t>
  </si>
  <si>
    <t>Houston, TX 77067</t>
  </si>
  <si>
    <t>First Lien Term Loan B, LIBOR+11.5% (12.5% floor) due</t>
  </si>
  <si>
    <t>First Lien Revolver, LIBOR+6% (7% floor) due 12/30/2015</t>
  </si>
  <si>
    <t>62 North 1020 West</t>
  </si>
  <si>
    <t>First Lien Term Loan A, 8% due 11/30/2013</t>
  </si>
  <si>
    <t>American Fork, UT 84003</t>
  </si>
  <si>
    <t>First Lien Term Loan B, 8% due 5/31/2011</t>
  </si>
  <si>
    <t>First Lien Revolver, 8% due 11/30/2011</t>
  </si>
  <si>
    <t>25,641 Shares of Series A Preferred Stock- Granted</t>
  </si>
  <si>
    <t>1.5%</t>
  </si>
  <si>
    <t>25,641 Shares of Common Stock - Granted</t>
  </si>
  <si>
    <t>Saddleback Fence and Vinyl
Products, Inc.</t>
  </si>
  <si>
    <t>2844 Croddy Way</t>
  </si>
  <si>
    <t>First Lien Term Loan, 8% due 11/30/2013</t>
  </si>
  <si>
    <t>Santa Ana, CA 92704</t>
  </si>
  <si>
    <t>Total Investments</t>
  </si>
  <si>
    <t xml:space="preserve"> Directors </t>
  </si>
  <si>
    <t>Name</t>
  </si>
  <si>
    <t>Age</t>
  </si>
  <si>
    <t>Director
Since</t>
  </si>
  <si>
    <t>Expiration of
Term</t>
  </si>
  <si>
    <t>Independent Directors</t>
  </si>
  <si>
    <t>Brian S. Dunn</t>
  </si>
  <si>
    <t>2007</t>
  </si>
  <si>
    <t>2011</t>
  </si>
  <si>
    <t>Richard P. Dutkiewicz</t>
  </si>
  <si>
    <t>2013</t>
  </si>
  <si>
    <t>Byron J. Haney</t>
  </si>
  <si>
    <t>Frank C. Meyer</t>
  </si>
  <si>
    <t>Douglas F. Ray</t>
  </si>
  <si>
    <t>Interested Directors</t>
  </si>
  <si>
    <t>Leonard M. Tannenbaum</t>
  </si>
  <si>
    <t>2012</t>
  </si>
  <si>
    <t>Bernard D. Berman</t>
  </si>
  <si>
    <t xml:space="preserve"> Compensation of Directors </t>
  </si>
  <si>
    <t>Fees Earned 
or
Paid in Cash(1)(2)</t>
  </si>
  <si>
    <t>Adam C. Berkman(3)</t>
  </si>
  <si>
    <t>Richard P. Dutkiewicz(4)</t>
  </si>
  <si>
    <t>Name of Portfolio Manager</t>
  </si>
  <si>
    <t>Dollar Range of Equity Securities in Fifth 
Street(1)(2)(3)</t>
  </si>
  <si>
    <t>Over $1,000,000</t>
  </si>
  <si>
    <t>$100,001  $500,000</t>
  </si>
  <si>
    <t>Ivelin M. Dimitrov</t>
  </si>
  <si>
    <t>$50,001  $100,000</t>
  </si>
  <si>
    <t>Chad S. Blakeman</t>
  </si>
  <si>
    <t>none</t>
  </si>
  <si>
    <t>Juan E. Alva</t>
  </si>
  <si>
    <t>$100,001  $500,000</t>
  </si>
  <si>
    <t>Casey J. Zmijeski</t>
  </si>
  <si>
    <t>William H. Craig</t>
  </si>
  <si>
    <t>Incentive fee</t>
  </si>
  <si>
    <t>(100% × 0.5%) + (20% × (2.8%  2.5%))</t>
  </si>
  <si>
    <t>0.5% + (20% × 0.3%)</t>
  </si>
  <si>
    <t>0.5% + 0.06%</t>
  </si>
  <si>
    <t>0.56%</t>
  </si>
  <si>
    <t xml:space="preserve">   CONTROL PERSONS AND PRINCIPAL STOCKHOLDERS </t>
  </si>
  <si>
    <t>Number
of
Shares Owned
Beneficially</t>
  </si>
  <si>
    <t>Percentage</t>
  </si>
  <si>
    <t>Interested Directors:</t>
  </si>
  <si>
    <t>Leonard M. Tannenbaum(1)</t>
  </si>
  <si>
    <t>2.65%</t>
  </si>
  <si>
    <t>Bernard D. Berman(2)</t>
  </si>
  <si>
    <t>Independent Directors:</t>
  </si>
  <si>
    <t>Brian S. Dunn(3)</t>
  </si>
  <si>
    <t>Richard P. Dutkiewicz(3)</t>
  </si>
  <si>
    <t>Byron J. Haney(4)</t>
  </si>
  <si>
    <t>Douglas F. Ray.</t>
  </si>
  <si>
    <t>Executive Officers:</t>
  </si>
  <si>
    <t>William H. Craig(5)</t>
  </si>
  <si>
    <t>All officers and directors as a group (ten persons)</t>
  </si>
  <si>
    <t>2.94%</t>
  </si>
  <si>
    <t>Dollar Range of Equity
Securities Beneficially Owned(1)(2)(3)</t>
  </si>
  <si>
    <t>$10,001  $50,000</t>
  </si>
  <si>
    <t>Over $1,000,000</t>
  </si>
  <si>
    <t xml:space="preserve"> Capital Stock </t>
  </si>
  <si>
    <t>Title of Class</t>
  </si>
  <si>
    <t>Amount
Authorized</t>
  </si>
  <si>
    <t>Amount Held
by us or
for
Our Account</t>
  </si>
  <si>
    <t>Amount Outstanding
Exclusive
of Amount
Under Column 3</t>
  </si>
  <si>
    <t>Common Stock</t>
  </si>
  <si>
    <t xml:space="preserve">     INDEX TO FINANCIAL STATEMENTS
</t>
  </si>
  <si>
    <t>Page</t>
  </si>
  <si>
    <t>UNAUDITED CONSOLIDATED FINANCIAL STATEMENTS</t>
  </si>
  <si>
    <t>Consolidated Statements of Assets and Liabilities as of December 31, 2010 and September 30,
2010</t>
  </si>
  <si>
    <t>F-2</t>
  </si>
  <si>
    <t>Consolidated Statements of Operations for the three months ended December 
31, 2010 and
December 31, 2009</t>
  </si>
  <si>
    <t>F-3</t>
  </si>
  <si>
    <t>Consolidated Statements of Changes in Net Assets for the three months ended December 
31, 2010 and December 31, 2009</t>
  </si>
  <si>
    <t>F-4</t>
  </si>
  <si>
    <t>Consolidated Statements of Cash Flows for the three months ended December 
31, 2010 and
December 31, 2009</t>
  </si>
  <si>
    <t>F-5</t>
  </si>
  <si>
    <t>Consolidated Schedules of Investments as of December 31, 2010 and September 30,
2010</t>
  </si>
  <si>
    <t>F-6</t>
  </si>
  <si>
    <t>F-18</t>
  </si>
  <si>
    <t>AUDITED CONSOLIDATED FINANCIAL STATEMENTS</t>
  </si>
  <si>
    <t>F-46</t>
  </si>
  <si>
    <t>Consolidated Statement of Assets and Liabilities as of September 30, 2010 and
2009</t>
  </si>
  <si>
    <t>F-48</t>
  </si>
  <si>
    <t>Consolidated Statements of Operations for the Years Ended September 30, 2010, 2009 and
2008</t>
  </si>
  <si>
    <t>F-49</t>
  </si>
  <si>
    <t>Consolidated Statements of Changes in Net Assets for the Years Ended September 
30, 2010, 2009 and 2008</t>
  </si>
  <si>
    <t>F-50</t>
  </si>
  <si>
    <t>Consolidated Statements of Cash Flows for the Years Ended September 30, 2010, 2009 and
2008</t>
  </si>
  <si>
    <t>F-51</t>
  </si>
  <si>
    <t>Consolidated Schedules of Investments as of September 30, 2010 and 2009</t>
  </si>
  <si>
    <t>F-52</t>
  </si>
  <si>
    <t>F-61</t>
  </si>
  <si>
    <t xml:space="preserve"> Consolidated Statements of Assets and Liabilities (unaudited) </t>
  </si>
  <si>
    <t>Investments at fair value:</t>
  </si>
  <si>
    <t>Control investments (cost 12/31/10: $9,681,508; cost 9/30/10: $12,195,029)</t>
  </si>
  <si>
    <t>Affiliate investments (cost 12/31/10: $50,136,804; cost 9/30/10: $50,133,521)</t>
  </si>
  <si>
    <t>Non-control/Non-affiliate investments (cost 12/31/10: $695,146,171; cost 9/30/10: $530,168,045)</t>
  </si>
  <si>
    <t>Total investments at fair value (cost 12/31/10: $754,964,483; cost 9/30/10: $592,496,595)</t>
  </si>
  <si>
    <t>Due to FSC, Inc</t>
  </si>
  <si>
    <t>Loans payable</t>
  </si>
  <si>
    <t>Common stock, $0.01 par value, 150,000,000 shares authorized, 55,059,057 and 54,550,290 shares issued and outstanding at
December 31, 2010 and September 30, 2010</t>
  </si>
  <si>
    <t>Net realized loss on investments</t>
  </si>
  <si>
    <t>Accumulated undistributed net investment income</t>
  </si>
  <si>
    <t>Total Net Assets (equivalent to $10.44 and $10.43 per common share at December 31, 2010 and September 30, 2010)
(Note 12)</t>
  </si>
  <si>
    <t xml:space="preserve"> Consolidated Statements of Operations (unaudited) </t>
  </si>
  <si>
    <t>Three Months
Ended
December 31,
2010</t>
  </si>
  <si>
    <t>Three Months
Ended
December 31,
2009</t>
  </si>
  <si>
    <t>Total Investment Income</t>
  </si>
  <si>
    <t>Net Investment Income</t>
  </si>
  <si>
    <t>Unrealized appreciation on interest rate swap</t>
  </si>
  <si>
    <t>Net unrealized appreciation on investments</t>
  </si>
  <si>
    <t>Realized gain (loss) on investments:</t>
  </si>
  <si>
    <t>Net investment income per common share  basic and diluted</t>
  </si>
  <si>
    <t>Earnings per common share  basic and diluted</t>
  </si>
  <si>
    <t>Weighted average common shares  basic and diluted</t>
  </si>
  <si>
    <t xml:space="preserve"> Consolidated Statements of Changes in Net Assets (unaudited) </t>
  </si>
  <si>
    <t>Three Months
Ended
December 31,
2010</t>
  </si>
  <si>
    <t>Three Months
Ended
December 31,
2009</t>
  </si>
  <si>
    <t>Net unrealized appreciation on investments and interest rate swap</t>
  </si>
  <si>
    <t>Net increase in net assets from operations</t>
  </si>
  <si>
    <t>Distributions to stockholders from net investment income</t>
  </si>
  <si>
    <t>Total increase (decrease) in net assets</t>
  </si>
  <si>
    <t xml:space="preserve"> Consolidated Statements of Cash Flows (unaudited) </t>
  </si>
  <si>
    <t>Adjustments to reconcile net increase in net assets resulting from operations to net cash used by operating
activities:</t>
  </si>
  <si>
    <t>Net realized (gains) losses on investments.</t>
  </si>
  <si>
    <t>Amortization of deferred financing costs.</t>
  </si>
  <si>
    <t>Change in operating assets and liabilities:</t>
  </si>
  <si>
    <t>Increase in interest and fees receivable.</t>
  </si>
  <si>
    <t>Increase in due from portfolio company</t>
  </si>
  <si>
    <t>Increase (decrease) in base management fee payable</t>
  </si>
  <si>
    <t>Increase in interest payable.</t>
  </si>
  <si>
    <t>Increase (decrease) in payments received in advance from portfolio companies.</t>
  </si>
  <si>
    <t>Purchase of investments</t>
  </si>
  <si>
    <t>Principal payments received on investments (scheduled repayments and revolver paydowns)</t>
  </si>
  <si>
    <t>Net cash used by operating activities</t>
  </si>
  <si>
    <t>Net decrease in cash and cash equivalents</t>
  </si>
  <si>
    <t>Cash and cash equivalents, beginning of period.</t>
  </si>
  <si>
    <t>Cash paid for interest.</t>
  </si>
  <si>
    <t xml:space="preserve"> (unaudited) </t>
  </si>
  <si>
    <t>Portfolio Company/Type of
Investment(1)(2)(5)</t>
  </si>
  <si>
    <t>Housewares &amp; Specialties</t>
  </si>
  <si>
    <t>First Lien Term Loan A, 9.75% due 2/28/2013</t>
  </si>
  <si>
    <t>First Lien Bridge Loan, 8% due 10/15/2010</t>
  </si>
  <si>
    <t>Nicos Polymers &amp; Grinding Inc.(15)</t>
  </si>
  <si>
    <t>Environmental &amp; facilities services</t>
  </si>
  <si>
    <t>First Lien Term Loan, 8% due 12/4/2017</t>
  </si>
  <si>
    <t>50% Membership Interest in CD Holdco, LLC</t>
  </si>
  <si>
    <t>OCurrance, Inc</t>
  </si>
  <si>
    <t>Data Processing &amp; Outsourced Services</t>
  </si>
  <si>
    <t>First Lien Term Loan A, 16.875% due 3/21/2012</t>
  </si>
  <si>
    <t>First Lien Term Loan B, 16.875%, due 3/21/2012</t>
  </si>
  <si>
    <t>3.3% Membership Interest in OCurrance Holding Co., LLC</t>
  </si>
  <si>
    <t>First Lien Revolver, Prime + 1.5% (10% floor), due 6/1/2010(10)</t>
  </si>
  <si>
    <t>Caregiver Services, Inc</t>
  </si>
  <si>
    <t>Second Lien Term Loan A, LIBOR+6.85% (12% floor) due 2/25/2013</t>
  </si>
  <si>
    <t>Second Lien Term Loan B, 16.5%
due 2/25/2013</t>
  </si>
  <si>
    <t>CPAC, Inc</t>
  </si>
  <si>
    <t>First Lien Term Loan, 15.5%
due 10/16/2011</t>
  </si>
  <si>
    <t>7,500 shares of Series A Preferred Stock of Elephant &amp; Castle, Inc.</t>
  </si>
  <si>
    <t>Construction and Engineering</t>
  </si>
  <si>
    <t>Senior Term Loan A, 7.741% due 6/29/2012</t>
  </si>
  <si>
    <t>Senior Term Loan B, 5.29% due 6/29/2012</t>
  </si>
  <si>
    <t>Senior Term Loan C, 5.29% due 6/29/2012</t>
  </si>
  <si>
    <t>Senior Revolver, 5.29% due 6/29/2012</t>
  </si>
  <si>
    <t>Second Lien Term Loan, 15% due 5/28/2015(9)</t>
  </si>
  <si>
    <t>43,494 shares of Series D Preferred Stock(6)</t>
  </si>
  <si>
    <t>First Lien Term Loan A, LIBOR+5.25% (10% floor), due 8/8/2012</t>
  </si>
  <si>
    <t>1,000 Common Units(6)</t>
  </si>
  <si>
    <t>Food Distributors</t>
  </si>
  <si>
    <t>Second Lien Term Loan, 16.5% due 10/23/2012</t>
  </si>
  <si>
    <t>285 shares of Common Stock</t>
  </si>
  <si>
    <t>Second Lien Term Loan, 14.75% due 1/10/2013</t>
  </si>
  <si>
    <t>idX Corporation.</t>
  </si>
  <si>
    <t>First Lien Revolver, 10% due 3/31/2014(11)</t>
  </si>
  <si>
    <t>1.89% limited partnership interest</t>
  </si>
  <si>
    <t>0.25% limited partnership interest</t>
  </si>
  <si>
    <t>First Lien Term Loan A, LIBOR+7% (10% floor) due 12/30/2014</t>
  </si>
  <si>
    <t>First Lien Term Revolver, LIBOR+6.5% (9.5% floor) due 12/30/2014</t>
  </si>
  <si>
    <t>First Lien Term Loan, LIBOR+9.5% (12.5% floor) due 12/31/2014</t>
  </si>
  <si>
    <t>First Lien Revolver, LIBOR+9.5% (12.5% floor) due 12/31/2014(11)</t>
  </si>
  <si>
    <t>Tegra Medical, LLC.</t>
  </si>
  <si>
    <t>First Lien Revolver, LIBOR+7% (10% floor) due 12/31/2014(11)</t>
  </si>
  <si>
    <t>First Lien Revolver, 10% due 12/31/2014(11)</t>
  </si>
  <si>
    <t>2.52% limited partnership interest(12)</t>
  </si>
  <si>
    <t>First Lien Term Loan A, LIBOR+7% (10% floor) due 4/30/2015</t>
  </si>
  <si>
    <t>First Lien Term Loan B, LIBOR+9% (12% floor) due 4/30/2015</t>
  </si>
  <si>
    <t>First Lien Revolver, LIBOR+6% (9% floor) due 4/30/2015(11)</t>
  </si>
  <si>
    <t>Electronic equipment &amp; instruments</t>
  </si>
  <si>
    <t>First Lien Term Loan, LIBOR+9.75% (12.75% floor) due 4/30/2015</t>
  </si>
  <si>
    <t>First Lien Revolver, LIBOR+7% (10% floor) due 4/30/2015</t>
  </si>
  <si>
    <t>First Lien Term Loan, LIBOR+8.75% (11.75% floor) due 8/11/2015</t>
  </si>
  <si>
    <t>First Lien Revolver, LIBOR+5.75% (8.75% floor) due 8/11/2015</t>
  </si>
  <si>
    <t>First Lien Term Loan B, 15.25% due 8/13/2015.</t>
  </si>
  <si>
    <t>First Lien Revolver, LIBOR+6.5% (9.5% floor) due 8/13/2015</t>
  </si>
  <si>
    <t>First Lien Term Loan B, LIBOR+11% (13.5% floor) due 9/15/2015</t>
  </si>
  <si>
    <t>First Lien Term Loan, LIBOR+9% (12.25% floor) due 11/19/2015</t>
  </si>
  <si>
    <t>Apparel, accessories &amp; luxury goods</t>
  </si>
  <si>
    <t>First Lien Term Loan B, LIBOR+9% (12% floor) due 12/7/2013</t>
  </si>
  <si>
    <t>First Lien Term Loan, LIBOR+10% (16% floor) due 12/7/2015</t>
  </si>
  <si>
    <t>10,371 Preferred Equity units in Miche Holdings, LLC</t>
  </si>
  <si>
    <t>146,289 Series D Common Equity units in Miche Holdings, LLC</t>
  </si>
  <si>
    <t>Bunker Hill Capital II (QP), L.P</t>
  </si>
  <si>
    <t>0.50% limited partnership interest(12)</t>
  </si>
  <si>
    <t>Dominion Diagnostics, LLC.</t>
  </si>
  <si>
    <t>First Lien Term Loan, LIBOR+9% (12.5% floor) due 12/17/2015</t>
  </si>
  <si>
    <t>First Lien Revolver, LIBOR+6.5% (9% floor) due 12/17/2015</t>
  </si>
  <si>
    <t>First Lien Revolver, LIBOR+5% (6.75% floor) due 12/22/2015</t>
  </si>
  <si>
    <t>Human resources &amp;
employment services</t>
  </si>
  <si>
    <t>First Lien Term Loan A, LIBOR+7.5% (8.25% floor) due 12/30/2015</t>
  </si>
  <si>
    <t>First Lien Term Loan B, LIBOR+11.5% (12.5% floor) due 12/30/2015</t>
  </si>
  <si>
    <t>Saddleback Fence and Vinyl Products, Inc.(9)(16)</t>
  </si>
  <si>
    <t>Best Vinyl Fence &amp; Deck, LLC.(9)(16)</t>
  </si>
  <si>
    <t>25,641 Shares of Series A Preferred Stock in Vanguard Vinyl, Inc.</t>
  </si>
  <si>
    <t>25,641 Shares of Common Stock in Vanguard Vinyl, Inc.</t>
  </si>
  <si>
    <t>Housewares &amp;
Specialties</t>
  </si>
  <si>
    <t>First Lien Term Loan B, 14.5% due 2/28/2013</t>
  </si>
  <si>
    <t>Data Processing
&amp; Outsourced
Services</t>
  </si>
  <si>
    <t>Second Lien Term Loan A, LIBOR+6.85% (12% floor) due 2/25/2013</t>
  </si>
  <si>
    <t>Household
Products</t>
  </si>
  <si>
    <t>Building
Products</t>
  </si>
  <si>
    <t>First Lien Term Loan, 12% due 3/30/2013</t>
  </si>
  <si>
    <t>First Lien Revolver, LIBOR+7% (10% floor) due 3/30/2013</t>
  </si>
  <si>
    <t>25,641 Shares of Series A Preferred Stock</t>
  </si>
  <si>
    <t>25,641 Shares of Common Stock</t>
  </si>
  <si>
    <t>7,500 shares of Series A Preferred Stock of Elephant &amp; Castle, Inc</t>
  </si>
  <si>
    <t xml:space="preserve"> September 30, 2010 </t>
  </si>
  <si>
    <t>Traffic Control &amp; Safety Corporation(9)</t>
  </si>
  <si>
    <t>Second Lien Term Loan, 15% due 5/28/2015</t>
  </si>
  <si>
    <t>First Lien Term Loan A, LIBOR+5% (10% floor), due 7/17/2012</t>
  </si>
  <si>
    <t>First Lien Term Loan B, 13.5% due 7/17/2012</t>
  </si>
  <si>
    <t>3.32% Interest in Crownbrook Acquisition I LLC</t>
  </si>
  <si>
    <t>Second Lien Term Loan B, 14.5% due 8/3/2012</t>
  </si>
  <si>
    <t>53,994 Senior Preferred Shares.</t>
  </si>
  <si>
    <t>Leisure
Facilities</t>
  </si>
  <si>
    <t>Second Lien Term Loan, 14.5% due 7/31/2012.</t>
  </si>
  <si>
    <t>Apparel,
accessories &amp;
luxury goods</t>
  </si>
  <si>
    <t>Second Lien Term Loan, 14.5% due 10/3/2013.</t>
  </si>
  <si>
    <t>33,786 shares of Common Stock</t>
  </si>
  <si>
    <t>Second Lien Term Loan, 17.5% due 1/31/2013.</t>
  </si>
  <si>
    <t>Construction
materials</t>
  </si>
  <si>
    <t>Storyteller Theaters Corporation.</t>
  </si>
  <si>
    <t>Healthcare
technology</t>
  </si>
  <si>
    <t>Air freight &amp;
logistics</t>
  </si>
  <si>
    <t>Fertilizers
&amp; agricultural
chemicals</t>
  </si>
  <si>
    <t>2.53% limited partnership interest(12)</t>
  </si>
  <si>
    <t>First Lien Term Loan B, LIBOR+9% (13.5% floor) due 4/30/2015</t>
  </si>
  <si>
    <t>Electronic
equipment
&amp; instruments</t>
  </si>
  <si>
    <t>First Lien Term Loan, LIBOR+9.75% (13.75% floor) due 9/10/2014</t>
  </si>
  <si>
    <t>Nicos Polymers &amp;
Grinding, Inc.</t>
  </si>
  <si>
    <t>February 10, 2008</t>
  </si>
  <si>
    <t>- 4.5% on Term Loan</t>
  </si>
  <si>
    <t>- 0.5% on Term Loan</t>
  </si>
  <si>
    <t>May 28, 2010</t>
  </si>
  <si>
    <t>- 4.0% on Term Loan</t>
  </si>
  <si>
    <t>- 2.0% on Term Loan</t>
  </si>
  <si>
    <t>- 0.75% on Term Loan</t>
  </si>
  <si>
    <t>Follow-on public offering (including underwriters exercise of over- allotment option)</t>
  </si>
  <si>
    <t>$87.8 million</t>
  </si>
  <si>
    <t>$58.0 million</t>
  </si>
  <si>
    <t>$78.4 million</t>
  </si>
  <si>
    <t>Underwriters exercise of over- allotment option</t>
  </si>
  <si>
    <t>$3.4 million</t>
  </si>
  <si>
    <t>$105.8 million</t>
  </si>
  <si>
    <t>$11.87(1</t>
  </si>
  <si>
    <t>)</t>
  </si>
  <si>
    <t>$5.1 million</t>
  </si>
  <si>
    <t xml:space="preserve"> NOTES TO CONSOLIDATED FINANCIAL STATEMENTS — (Continued) </t>
  </si>
  <si>
    <t>50.00%</t>
  </si>
  <si>
    <t>Level 2</t>
  </si>
  <si>
    <t>Cash equivalents</t>
  </si>
  <si>
    <t>First
Lien Debt</t>
  </si>
  <si>
    <t>Fair value as of
September 30, 2010</t>
  </si>
  <si>
    <t>Purchases and other increases</t>
  </si>
  <si>
    <t>Redemptions, repayments and other decreases</t>
  </si>
  <si>
    <t>Net realized losses</t>
  </si>
  <si>
    <t>Transfers into (out of)
level 3.</t>
  </si>
  <si>
    <t>Fair value as of December 31, 2010</t>
  </si>
  <si>
    <t>Net unrealized appreciation (depreciation) relating to Level 3 assets still held at December 31, 2010 and reported within
net unrealized appreciation (depreciation) on investments in the Consolidated Statement of Operations for the three months ended December 31, 2010</t>
  </si>
  <si>
    <t>Transfers into (out of)
level 3</t>
  </si>
  <si>
    <t>Fair value as of December 31, 2009</t>
  </si>
  <si>
    <t>Net unrealized appreciation (depreciation) relating to Level 3 assets still held at December 31, 2009 and reported within
net unrealized appreciation (depreciation) on investments in the Consolidated Statement of Operations for the three months ended December 31, 2009</t>
  </si>
  <si>
    <t>Debt</t>
  </si>
  <si>
    <t>Equity</t>
  </si>
  <si>
    <t>Fair value at September 30, 2010</t>
  </si>
  <si>
    <t>New investments</t>
  </si>
  <si>
    <t>Net change in unearned income.</t>
  </si>
  <si>
    <t>Net changes from unrealized to realized</t>
  </si>
  <si>
    <t>December 31, 2010</t>
  </si>
  <si>
    <t>27.90%</t>
  </si>
  <si>
    <t>23.91%</t>
  </si>
  <si>
    <t>20.95%</t>
  </si>
  <si>
    <t>19.12%</t>
  </si>
  <si>
    <t>8.12%</t>
  </si>
  <si>
    <t>28.07%</t>
  </si>
  <si>
    <t>22.51%</t>
  </si>
  <si>
    <t>21.61%</t>
  </si>
  <si>
    <t>19.37%</t>
  </si>
  <si>
    <t>8.44%</t>
  </si>
  <si>
    <t>Three Months 
Ended
December 31,
2010</t>
  </si>
  <si>
    <t>Three Months 
Ended
December 31,
2009</t>
  </si>
  <si>
    <t>Beginning unearned fee income balance</t>
  </si>
  <si>
    <t>Weighted average common shares outstanding, basic and diluted</t>
  </si>
  <si>
    <t>6.0 million</t>
  </si>
  <si>
    <t>Adjustments due to loan exits</t>
  </si>
  <si>
    <t>Net unrealized appreciation</t>
  </si>
  <si>
    <t>Book/tax difference due to deferred loan origination fees, net</t>
  </si>
  <si>
    <t>Book/tax difference due to organizational and deferred offering costs</t>
  </si>
  <si>
    <t>Book/tax difference due to interest income on certain loans</t>
  </si>
  <si>
    <t>Book/tax difference due to capital losses not recognized</t>
  </si>
  <si>
    <t>Other book-tax differences</t>
  </si>
  <si>
    <t>Taxable/Distributable Income(1)</t>
  </si>
  <si>
    <t>Amount
per 
Share</t>
  </si>
  <si>
    <t>Per Share Data:</t>
  </si>
  <si>
    <t>Dividends declared</t>
  </si>
  <si>
    <t>11.93%</t>
  </si>
  <si>
    <t>Ratio of net investment income to average net assets(3)</t>
  </si>
  <si>
    <t>9.75%</t>
  </si>
  <si>
    <t>8.08%</t>
  </si>
  <si>
    <t>Ratio of total expenses to average net assets(3)</t>
  </si>
  <si>
    <t>7.82%</t>
  </si>
  <si>
    <t>4.74%</t>
  </si>
  <si>
    <t>2.17%</t>
  </si>
  <si>
    <t>Weighted average outstanding debt(4)</t>
  </si>
  <si>
    <t xml:space="preserve"> Internal Control — Integrated Framework </t>
  </si>
  <si>
    <t>September 30,
2009</t>
  </si>
  <si>
    <t>Control investments (cost September 30, 2010: $12,195,029; cost September 30, 2009: $12,045,029)</t>
  </si>
  <si>
    <t>Affiliate investments (cost September 30, 2010: $50,133,521; cost September 30, 2009: $71,212,035)</t>
  </si>
  <si>
    <t>Non-control/Non-affiliate investments (cost September 30, 2010: $530,168,045; cost September 30, 2009:
$243,975,221)</t>
  </si>
  <si>
    <t>Total Investments at Fair Value (cost September 30, 2010: $592,496,595; cost September 30, 2009:
$327,232,285)</t>
  </si>
  <si>
    <t>Offering costs payable</t>
  </si>
  <si>
    <t>Common stock, $0.01 par value, 150,000,000 shares authorized, 54,550,290 and 37,878,987 shares issued and outstanding at
September 30, 2010 and September 30, 2009</t>
  </si>
  <si>
    <t xml:space="preserve"> Consolidated Statements of Operations </t>
  </si>
  <si>
    <t>Year
Ended
September 30,
2010</t>
  </si>
  <si>
    <t>Year
Ended
September 30,
2009</t>
  </si>
  <si>
    <t>Year
Ended
September 30,
2008</t>
  </si>
  <si>
    <t>Organizational costs</t>
  </si>
  <si>
    <t>Line of credit guarantee expense</t>
  </si>
  <si>
    <t>Transaction fees</t>
  </si>
  <si>
    <t>Unrealized depreciation on interest rate swap</t>
  </si>
  <si>
    <t>Total realized gain (loss) on investments</t>
  </si>
  <si>
    <t>Net Investment Income per common share  basic and diluted(1)</t>
  </si>
  <si>
    <t>Earnings per common share  basic and diluted(1)</t>
  </si>
  <si>
    <t xml:space="preserve"> Consolidated Statements of Changes in Net Assets </t>
  </si>
  <si>
    <t>Issuance of preferred stock</t>
  </si>
  <si>
    <t>Redemption of preferred stock</t>
  </si>
  <si>
    <t>Issuance of common stock upon conversion of partnership interests</t>
  </si>
  <si>
    <t>Redemption of partnership interest for common stock</t>
  </si>
  <si>
    <t>Fractional shares paid to partners from conversion</t>
  </si>
  <si>
    <t>Capital contributions from partners</t>
  </si>
  <si>
    <t>Capital withdrawals by partners</t>
  </si>
  <si>
    <t xml:space="preserve"> Consolidated Statements of Cash Flows </t>
  </si>
  <si>
    <t>Net realized (gains) losses on investments</t>
  </si>
  <si>
    <t>Increase in interest receivable</t>
  </si>
  <si>
    <t>Decrease in prepaid management fees</t>
  </si>
  <si>
    <t>Increase in collateral posted to bank and other assets</t>
  </si>
  <si>
    <t>Increase in payments received in advance from portfolio companies</t>
  </si>
  <si>
    <t>Capital contributions</t>
  </si>
  <si>
    <t>Capital withdrawals</t>
  </si>
  <si>
    <t>Proceeds from the issuance of common stock.</t>
  </si>
  <si>
    <t>Proceeds from the issuance of mandatorily redeemable preferred stock</t>
  </si>
  <si>
    <t>Redemption of partnership interests for cash</t>
  </si>
  <si>
    <t>Reinvested shares of common stock under dividend reinvestment plan. .</t>
  </si>
  <si>
    <t>Redemption of partnership interests</t>
  </si>
  <si>
    <t>Issuance of shares of common stock in exchange for partnership interests</t>
  </si>
  <si>
    <t>Data Processing
&amp; Outsourced
Services</t>
  </si>
  <si>
    <t>First Lien Term Loan B, 16.875%, 3/21/2012</t>
  </si>
  <si>
    <t>Nicos Polymers &amp; Grinding Inc.(9)(13)(14)</t>
  </si>
  <si>
    <t>Second Lien Term Loan, 14.5% due 10/3/2013</t>
  </si>
  <si>
    <t>Second Lien Term Loan, 17.5% due 1/31/2013</t>
  </si>
  <si>
    <t>Movies
&amp; entertainment</t>
  </si>
  <si>
    <t>Air freight
&amp; logistics</t>
  </si>
  <si>
    <t>+ 2.0% on Term Loan A &amp; B</t>
  </si>
  <si>
    <t>+ 0.5% on Term Loan</t>
  </si>
  <si>
    <t>+ 2.0% on Term Loan A</t>
  </si>
  <si>
    <t>Default interest per
credit agreement</t>
  </si>
  <si>
    <t> 4.5% on Term Loan</t>
  </si>
  <si>
    <t>Per restructuring
agreement</t>
  </si>
  <si>
    <t> 4.0% on Term Loan</t>
  </si>
  <si>
    <t>Pacific Press
Technologies, Inc.</t>
  </si>
  <si>
    <t>September 30, 2010</t>
  </si>
  <si>
    <t xml:space="preserve"> September 30, 2009 </t>
  </si>
  <si>
    <t>Lighting by Gregory, LLC(15)(16)</t>
  </si>
  <si>
    <t>Housewares &amp;
 Specialties</t>
  </si>
  <si>
    <t>Data Processing
&amp; Outsourced
Services</t>
  </si>
  <si>
    <t>1.75% Preferred Membership Interest in OCurrance</t>
  </si>
  <si>
    <t>Holding Co., LLC</t>
  </si>
  <si>
    <t>CPAC, Inc.(9)(16)</t>
  </si>
  <si>
    <t>Second Lien Term Loan, 17.5% due 4/13/2012</t>
  </si>
  <si>
    <t>Charge-off of cost basis of impaired loan(12)</t>
  </si>
  <si>
    <t>2,297 shares of Common Stock</t>
  </si>
  <si>
    <t>Elephant &amp; Castle, Inc</t>
  </si>
  <si>
    <t>7,500 shares of Series A Preferred Stock</t>
  </si>
  <si>
    <t>Martini Park, LLC(9)(16)</t>
  </si>
  <si>
    <t>First Lien Term Loan, 14% due 2/20/2013</t>
  </si>
  <si>
    <t>Total Affiliate Investments.</t>
  </si>
  <si>
    <t>Best Vinyl Acquisition Corporation(9)</t>
  </si>
  <si>
    <t>Second Lien Term Loan, 12% due 3/30/2013</t>
  </si>
  <si>
    <t>Second Lien Term Loan, 15% due 6/29/2014</t>
  </si>
  <si>
    <t>Nicos Polymers &amp; Grinding Inc.(9)(16)</t>
  </si>
  <si>
    <t>Environmental
 &amp; facilities
services</t>
  </si>
  <si>
    <t>First Lien Term Loan A, LIBOR+5% (10% floor), due7/17/2012</t>
  </si>
  <si>
    <t>Media: Advertising</t>
  </si>
  <si>
    <t>Second Lien Term Loan A, LIBOR+5% (10% floor), due 8/3/2010</t>
  </si>
  <si>
    <t>Leisure Facilities</t>
  </si>
  <si>
    <t>Food Distributors</t>
  </si>
  <si>
    <t>Apparel, accessories &amp;
luxury goods and
Footwear</t>
  </si>
  <si>
    <t>24,706 shares of Series A Preferred Stock</t>
  </si>
  <si>
    <t>Premier Trailer Leasing, Inc.(15)(16)</t>
  </si>
  <si>
    <t>Pacific Press Technologies, Inc</t>
  </si>
  <si>
    <t>Rose Tarlow, Inc.(9)</t>
  </si>
  <si>
    <t>Home Furnishing
Retail</t>
  </si>
  <si>
    <t>First Lien Term Loan, 12% due 1/25/2014</t>
  </si>
  <si>
    <t>First Lien Revolver, LIBOR+4% (9% floor) due 1/25/2014(10)</t>
  </si>
  <si>
    <t>0.00% membership interest in RTMH Acquisition Company(14)</t>
  </si>
  <si>
    <t>First Lien Term Loan, 17% due 4/1/2013</t>
  </si>
  <si>
    <t>Western Emulsions, Inc</t>
  </si>
  <si>
    <t>Movies &amp;
entertainment</t>
  </si>
  <si>
    <t>First Lien Term Loan, 15% due 7/16/2014</t>
  </si>
  <si>
    <t>First Lien Revolver, LIBOR+3.5% (10% floor), due 7/16/2014</t>
  </si>
  <si>
    <t>Healthcare
 facilities</t>
  </si>
  <si>
    <t>Healthcare
 services</t>
  </si>
  <si>
    <t>First Lien Term Loan, 17% due 10/27/2013</t>
  </si>
  <si>
    <t>116,237 Common Units(6)</t>
  </si>
  <si>
    <t>First Lien Revolver, 12% due 9/10/2014(11)</t>
  </si>
  <si>
    <t>Riverlake Equity Partners II, LP(13)</t>
  </si>
  <si>
    <t>0.14% limited partnership interest</t>
  </si>
  <si>
    <t>Riverside Fund IV, LP(13)</t>
  </si>
  <si>
    <t>0.92% limited partnership interest</t>
  </si>
  <si>
    <t>Nicos Polymers &amp;</t>
  </si>
  <si>
    <t>+ 2.0% on Term Loan A</t>
  </si>
  <si>
    <t>Grinding, Inc.</t>
  </si>
  <si>
    <t>&amp; B</t>
  </si>
  <si>
    <t>+ 2.0% on Term Loan A</t>
  </si>
  <si>
    <t>Best Vinyl Acquisition</t>
  </si>
  <si>
    <t>Corporation</t>
  </si>
  <si>
    <t>October 1, 2008</t>
  </si>
  <si>
    <t>- 6.0% on Term Loan</t>
  </si>
  <si>
    <t>+ 6.0% on Term Loan</t>
  </si>
  <si>
    <t>November 21, 2008</t>
  </si>
  <si>
    <t>Rose Tarlow, Inc.</t>
  </si>
  <si>
    <t>+ 0.5% on Term Loan, + 3.0% on Revolver</t>
  </si>
  <si>
    <t>September 25, 2009.</t>
  </si>
  <si>
    <t>Fair value as of
September 30, 2009</t>
  </si>
  <si>
    <t>Fair value at
September 30, 2010</t>
  </si>
  <si>
    <t>Net unrealized appreciation (depreciation) relating to Level 3 assets still held at September 30, 2010 and reported within
net unrealized appreciation (depreciation) on investments in the Consolidated Statement of Operations for the year ended September 30, 2010</t>
  </si>
  <si>
    <t>Fair value as of
September 30, 2008.</t>
  </si>
  <si>
    <t>Fair value at
September 30, 2009</t>
  </si>
  <si>
    <t>Net unrealized appreciation (depreciation) relating to Level 3 assets still held at September 30, 2009 and reported within
net unrealized appreciation (depreciation) on investments in the Consolidated Statement of Operations for the year ended September 30, 2009</t>
  </si>
  <si>
    <t>Fair value at September 30, 2009</t>
  </si>
  <si>
    <t>September 30, 2009</t>
  </si>
  <si>
    <t>46.82%</t>
  </si>
  <si>
    <t>50.08%</t>
  </si>
  <si>
    <t>1.27%</t>
  </si>
  <si>
    <t>1.83%</t>
  </si>
  <si>
    <t>47.40%</t>
  </si>
  <si>
    <t>51.37%</t>
  </si>
  <si>
    <t>0.17%</t>
  </si>
  <si>
    <t>31.63%</t>
  </si>
  <si>
    <t>30.16%</t>
  </si>
  <si>
    <t>12.06%</t>
  </si>
  <si>
    <t>7.02%</t>
  </si>
  <si>
    <t>19.13%</t>
  </si>
  <si>
    <t>29.34%</t>
  </si>
  <si>
    <t>31.24%</t>
  </si>
  <si>
    <t>13.30%</t>
  </si>
  <si>
    <t>7.62%</t>
  </si>
  <si>
    <t>18.50%</t>
  </si>
  <si>
    <t>15.53%</t>
  </si>
  <si>
    <t>2.73%</t>
  </si>
  <si>
    <t>5.89%</t>
  </si>
  <si>
    <t>Apparel, accessories &amp; luxury goods and Footwear</t>
  </si>
  <si>
    <t>6.85%</t>
  </si>
  <si>
    <t>11.37%</t>
  </si>
  <si>
    <t>4.10%</t>
  </si>
  <si>
    <t>4.71%</t>
  </si>
  <si>
    <t>3.59%</t>
  </si>
  <si>
    <t>5.21%</t>
  </si>
  <si>
    <t>3.98%</t>
  </si>
  <si>
    <t>4.12%</t>
  </si>
  <si>
    <t>6.20%</t>
  </si>
  <si>
    <t>Housewares and specialties</t>
  </si>
  <si>
    <t>3.68%</t>
  </si>
  <si>
    <t>3.05%</t>
  </si>
  <si>
    <t>Environmental and facility services</t>
  </si>
  <si>
    <t>2.14%</t>
  </si>
  <si>
    <t>2.20%</t>
  </si>
  <si>
    <t>2.38%</t>
  </si>
  <si>
    <t>2.32%</t>
  </si>
  <si>
    <t>Home furnishing retail</t>
  </si>
  <si>
    <t>17.21%</t>
  </si>
  <si>
    <t>5.96%</t>
  </si>
  <si>
    <t>7.37%</t>
  </si>
  <si>
    <t>12.27%</t>
  </si>
  <si>
    <t>5.03%</t>
  </si>
  <si>
    <t>4.05%</t>
  </si>
  <si>
    <t>3.60%</t>
  </si>
  <si>
    <t>4.36%</t>
  </si>
  <si>
    <t>4.44%</t>
  </si>
  <si>
    <t>5.94%</t>
  </si>
  <si>
    <t>3.26%</t>
  </si>
  <si>
    <t>2.04%</t>
  </si>
  <si>
    <t>1.90%</t>
  </si>
  <si>
    <t>1.50%</t>
  </si>
  <si>
    <t>3.45%</t>
  </si>
  <si>
    <t>Year Ended
September 30, 2009</t>
  </si>
  <si>
    <t>DRIP 
Shares
Issued</t>
  </si>
  <si>
    <t>Year
ended
September 30,
2010</t>
  </si>
  <si>
    <t>Year
ended
September 30,
2009</t>
  </si>
  <si>
    <t>Year
ended
September 30,
2008</t>
  </si>
  <si>
    <t>Net change in unrealized depreciation</t>
  </si>
  <si>
    <t>Book/tax difference due to organizational and offering costs</t>
  </si>
  <si>
    <t>Book/tax difference due to interest income on certain loans.</t>
  </si>
  <si>
    <t>Taxable Distributable Income(1)</t>
  </si>
  <si>
    <t>Undistributed ordinary income, net (RIC status)</t>
  </si>
  <si>
    <t>Realized capital losses</t>
  </si>
  <si>
    <t>Unrealized losses, net</t>
  </si>
  <si>
    <t>Accumulated partnership taxable income not subject to distribution</t>
  </si>
  <si>
    <t>Amount</t>
  </si>
  <si>
    <t>Year Ended
September 30,
2010(1)</t>
  </si>
  <si>
    <t>Year Ended
September 30,
2009(1)</t>
  </si>
  <si>
    <t>Year Ended
September 30,
2008(1)(2)</t>
  </si>
  <si>
    <t>Per Share Data(3):</t>
  </si>
  <si>
    <t>Net asset value at beginning of period.</t>
  </si>
  <si>
    <t>Net investment income.</t>
  </si>
  <si>
    <t>Total return(4)</t>
  </si>
  <si>
    <t>(13.90</t>
  </si>
  <si>
    <t>Net assets at beginning of period.</t>
  </si>
  <si>
    <t>Average net assets(5).</t>
  </si>
  <si>
    <t>9.78%</t>
  </si>
  <si>
    <t>Ratio of total expenses to average net assets.</t>
  </si>
  <si>
    <t>Weighted average outstanding debt(6)</t>
  </si>
  <si>
    <t xml:space="preserve"> Schedule of Investments in and Advances to
Affiliates </t>
  </si>
  <si>
    <t>Amount of
Interest,
Fees or
Dividends
Credited in
Income(2)</t>
  </si>
  <si>
    <t>Fair Value
at
October 1,
2009</t>
  </si>
  <si>
    <t>Fair
Value
at
September 30,
2010</t>
  </si>
  <si>
    <t>Affiliate Investments
OCurrance, Inc.</t>
  </si>
  <si>
    <t>First Lien Term Loan A, 13.5% due 6/1/2012.</t>
  </si>
  <si>
    <t>First Lien Revolver, Prime + 1.5% (10% floor), due 6/1/2010</t>
  </si>
  <si>
    <t>Amount
of
Interest,
Fees or
Dividends
Credited in
Income(2)</t>
  </si>
  <si>
    <t>Fair Value at
October 1,
2008</t>
  </si>
  <si>
    <t>Fair Value
at
September 30,
2009</t>
  </si>
  <si>
    <t>Control Investments 
Lighting by Gregory, LLC</t>
  </si>
  <si>
    <t>First Lien Revolver, LIBOR+4% (9% floor) due 1/25/2014</t>
  </si>
  <si>
    <t>6.9% membership interest in RTMH Acquisition Company</t>
  </si>
  <si>
    <t>0.1% membership interest in RTMH Acquisition Company</t>
  </si>
  <si>
    <t>Second Lien Term Loan A, LIBOR+6.85% (12%floor) due 2/25/2013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</si>
</sst>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#,##0.00"/>
    <numFmt numFmtId="170" formatCode="\(#,##0.00_);[RED]\(#,##0.00\)"/>
    <numFmt numFmtId="171" formatCode="&quot;($&quot;#,##0_);[RED]&quot;($&quot;#,##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Border="1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165" fontId="2" fillId="0" borderId="0" xfId="0" applyNumberFormat="1" applyFont="1" applyBorder="1" applyAlignment="1">
      <alignment/>
    </xf>
    <xf numFmtId="166" fontId="0" fillId="0" borderId="0" xfId="0" applyNumberFormat="1" applyAlignment="1">
      <alignment wrapText="1"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8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4" fontId="3" fillId="0" borderId="0" xfId="0" applyFont="1" applyAlignment="1">
      <alignment/>
    </xf>
    <xf numFmtId="171" fontId="0" fillId="0" borderId="0" xfId="0" applyNumberFormat="1" applyBorder="1" applyAlignment="1">
      <alignment/>
    </xf>
    <xf numFmtId="171" fontId="2" fillId="0" borderId="0" xfId="0" applyNumberFormat="1" applyFont="1" applyBorder="1" applyAlignment="1">
      <alignment/>
    </xf>
    <xf numFmtId="164" fontId="4" fillId="0" borderId="0" xfId="0" applyFont="1" applyAlignment="1">
      <alignment/>
    </xf>
    <xf numFmtId="167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styles" Target="styles.xml" /><Relationship Id="rId168" Type="http://schemas.openxmlformats.org/officeDocument/2006/relationships/sharedStrings" Target="sharedStrings.xml" /><Relationship Id="rId16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6"/>
  <sheetViews>
    <sheetView tabSelected="1"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16" ht="15">
      <c r="C5" s="1" t="s">
        <v>1</v>
      </c>
      <c r="D5" s="1"/>
      <c r="G5" s="1" t="s">
        <v>2</v>
      </c>
      <c r="H5" s="1"/>
      <c r="K5" s="1" t="s">
        <v>3</v>
      </c>
      <c r="L5" s="1"/>
      <c r="O5" s="1" t="s">
        <v>4</v>
      </c>
      <c r="P5" s="1"/>
    </row>
    <row r="6" spans="1:16" ht="39.75" customHeight="1">
      <c r="A6" s="2" t="s">
        <v>5</v>
      </c>
      <c r="C6" s="3">
        <v>146</v>
      </c>
      <c r="D6" s="3"/>
      <c r="G6" s="3">
        <v>333</v>
      </c>
      <c r="H6" s="3"/>
      <c r="K6" s="3">
        <v>516</v>
      </c>
      <c r="L6" s="3"/>
      <c r="O6" s="3">
        <v>951</v>
      </c>
      <c r="P6" s="3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W11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7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7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7.7109375" style="0" customWidth="1"/>
    <col min="41" max="43" width="8.7109375" style="0" customWidth="1"/>
    <col min="44" max="44" width="10.7109375" style="0" customWidth="1"/>
    <col min="45" max="47" width="8.7109375" style="0" customWidth="1"/>
    <col min="48" max="48" width="7.7109375" style="0" customWidth="1"/>
    <col min="49" max="16384" width="8.7109375" style="0" customWidth="1"/>
  </cols>
  <sheetData>
    <row r="2" spans="1:6" ht="15">
      <c r="A2" s="1" t="s">
        <v>306</v>
      </c>
      <c r="B2" s="1"/>
      <c r="C2" s="1"/>
      <c r="D2" s="1"/>
      <c r="E2" s="1"/>
      <c r="F2" s="1"/>
    </row>
    <row r="5" spans="3:48" ht="15">
      <c r="C5" s="1" t="s">
        <v>294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295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I5" s="1" t="s">
        <v>307</v>
      </c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39.75" customHeight="1">
      <c r="A6" s="12" t="s">
        <v>308</v>
      </c>
      <c r="C6" s="1" t="s">
        <v>309</v>
      </c>
      <c r="D6" s="1"/>
      <c r="G6" s="4" t="s">
        <v>310</v>
      </c>
      <c r="H6" s="4"/>
      <c r="K6" s="4" t="s">
        <v>311</v>
      </c>
      <c r="L6" s="4"/>
      <c r="O6" s="4" t="s">
        <v>310</v>
      </c>
      <c r="P6" s="4"/>
      <c r="S6" s="1" t="s">
        <v>309</v>
      </c>
      <c r="T6" s="1"/>
      <c r="W6" s="4" t="s">
        <v>310</v>
      </c>
      <c r="X6" s="4"/>
      <c r="AA6" s="4" t="s">
        <v>311</v>
      </c>
      <c r="AB6" s="4"/>
      <c r="AE6" s="4" t="s">
        <v>310</v>
      </c>
      <c r="AF6" s="4"/>
      <c r="AI6" s="1" t="s">
        <v>309</v>
      </c>
      <c r="AJ6" s="1"/>
      <c r="AM6" s="4" t="s">
        <v>310</v>
      </c>
      <c r="AN6" s="4"/>
      <c r="AQ6" s="4" t="s">
        <v>311</v>
      </c>
      <c r="AR6" s="4"/>
      <c r="AU6" s="4" t="s">
        <v>310</v>
      </c>
      <c r="AV6" s="4"/>
    </row>
    <row r="7" spans="1:48" ht="15">
      <c r="A7" t="s">
        <v>312</v>
      </c>
      <c r="C7" s="3">
        <v>1116762</v>
      </c>
      <c r="D7" s="3"/>
      <c r="H7" t="s">
        <v>313</v>
      </c>
      <c r="K7" s="3">
        <v>1111986</v>
      </c>
      <c r="L7" s="3"/>
      <c r="P7" t="s">
        <v>314</v>
      </c>
      <c r="S7" s="3">
        <v>530965</v>
      </c>
      <c r="T7" s="3"/>
      <c r="X7" t="s">
        <v>315</v>
      </c>
      <c r="AA7" s="3">
        <v>531701</v>
      </c>
      <c r="AB7" s="3"/>
      <c r="AF7" t="s">
        <v>316</v>
      </c>
      <c r="AI7" s="3">
        <v>277335</v>
      </c>
      <c r="AJ7" s="3"/>
      <c r="AN7" t="s">
        <v>317</v>
      </c>
      <c r="AQ7" s="3">
        <v>271420</v>
      </c>
      <c r="AR7" s="3"/>
      <c r="AV7" t="s">
        <v>318</v>
      </c>
    </row>
    <row r="8" spans="1:48" ht="15">
      <c r="A8" t="s">
        <v>319</v>
      </c>
      <c r="D8" t="s">
        <v>36</v>
      </c>
      <c r="H8" t="s">
        <v>137</v>
      </c>
      <c r="L8" t="s">
        <v>36</v>
      </c>
      <c r="P8" t="s">
        <v>137</v>
      </c>
      <c r="T8" t="s">
        <v>36</v>
      </c>
      <c r="X8" t="s">
        <v>137</v>
      </c>
      <c r="AB8" t="s">
        <v>36</v>
      </c>
      <c r="AF8" t="s">
        <v>137</v>
      </c>
      <c r="AJ8" s="7">
        <v>20787</v>
      </c>
      <c r="AN8" t="s">
        <v>320</v>
      </c>
      <c r="AR8" s="7">
        <v>12639</v>
      </c>
      <c r="AV8" t="s">
        <v>150</v>
      </c>
    </row>
    <row r="9" spans="1:48" ht="15">
      <c r="A9" t="s">
        <v>321</v>
      </c>
      <c r="D9" s="7">
        <v>39320</v>
      </c>
      <c r="H9" t="s">
        <v>322</v>
      </c>
      <c r="L9" s="7">
        <v>7851</v>
      </c>
      <c r="P9" t="s">
        <v>323</v>
      </c>
      <c r="T9" s="7">
        <v>61532</v>
      </c>
      <c r="X9" t="s">
        <v>324</v>
      </c>
      <c r="AB9" s="7">
        <v>32120</v>
      </c>
      <c r="AF9" t="s">
        <v>325</v>
      </c>
      <c r="AJ9" s="7">
        <v>29110</v>
      </c>
      <c r="AN9" t="s">
        <v>326</v>
      </c>
      <c r="AR9" s="7">
        <v>15552</v>
      </c>
      <c r="AV9" t="s">
        <v>327</v>
      </c>
    </row>
    <row r="11" spans="1:49" ht="15">
      <c r="A11" s="6" t="s">
        <v>118</v>
      </c>
      <c r="C11" s="16">
        <v>1156082</v>
      </c>
      <c r="D11" s="16"/>
      <c r="E11" s="6"/>
      <c r="G11" s="6"/>
      <c r="H11" s="6" t="s">
        <v>119</v>
      </c>
      <c r="I11" s="6"/>
      <c r="K11" s="16">
        <v>1119837</v>
      </c>
      <c r="L11" s="16"/>
      <c r="M11" s="6"/>
      <c r="O11" s="6"/>
      <c r="P11" s="6" t="s">
        <v>119</v>
      </c>
      <c r="Q11" s="6"/>
      <c r="S11" s="16">
        <v>592497</v>
      </c>
      <c r="T11" s="16"/>
      <c r="U11" s="6"/>
      <c r="W11" s="6"/>
      <c r="X11" s="6" t="s">
        <v>119</v>
      </c>
      <c r="Y11" s="6"/>
      <c r="AA11" s="16">
        <v>563821</v>
      </c>
      <c r="AB11" s="16"/>
      <c r="AC11" s="6"/>
      <c r="AE11" s="6"/>
      <c r="AF11" s="6" t="s">
        <v>119</v>
      </c>
      <c r="AG11" s="6"/>
      <c r="AI11" s="16">
        <v>327232</v>
      </c>
      <c r="AJ11" s="16"/>
      <c r="AK11" s="6"/>
      <c r="AM11" s="6"/>
      <c r="AN11" s="6" t="s">
        <v>119</v>
      </c>
      <c r="AO11" s="6"/>
      <c r="AQ11" s="16">
        <v>299611</v>
      </c>
      <c r="AR11" s="16"/>
      <c r="AS11" s="6"/>
      <c r="AU11" s="6"/>
      <c r="AV11" s="6" t="s">
        <v>119</v>
      </c>
      <c r="AW11" s="6"/>
    </row>
  </sheetData>
  <sheetProtection selectLockedCells="1" selectUnlockedCells="1"/>
  <mergeCells count="28">
    <mergeCell ref="A2:F2"/>
    <mergeCell ref="C5:P5"/>
    <mergeCell ref="S5:AF5"/>
    <mergeCell ref="AI5:AV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AU6:AV6"/>
    <mergeCell ref="C7:D7"/>
    <mergeCell ref="K7:L7"/>
    <mergeCell ref="S7:T7"/>
    <mergeCell ref="AA7:AB7"/>
    <mergeCell ref="AI7:AJ7"/>
    <mergeCell ref="AQ7:AR7"/>
    <mergeCell ref="C11:D11"/>
    <mergeCell ref="K11:L11"/>
    <mergeCell ref="S11:T11"/>
    <mergeCell ref="AA11:AB11"/>
    <mergeCell ref="AI11:AJ11"/>
    <mergeCell ref="AQ11:AR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O71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1948</v>
      </c>
      <c r="B2" s="1"/>
      <c r="C2" s="1"/>
      <c r="D2" s="1"/>
      <c r="E2" s="1"/>
      <c r="F2" s="1"/>
    </row>
    <row r="5" spans="1:14" ht="15">
      <c r="A5" s="12" t="s">
        <v>1949</v>
      </c>
      <c r="C5" s="6" t="s">
        <v>699</v>
      </c>
      <c r="E5" s="1" t="s">
        <v>700</v>
      </c>
      <c r="F5" s="1"/>
      <c r="I5" s="1" t="s">
        <v>309</v>
      </c>
      <c r="J5" s="1"/>
      <c r="M5" s="1" t="s">
        <v>701</v>
      </c>
      <c r="N5" s="1"/>
    </row>
    <row r="6" spans="1:3" ht="15">
      <c r="A6" s="25" t="s">
        <v>738</v>
      </c>
      <c r="C6" t="s">
        <v>188</v>
      </c>
    </row>
    <row r="7" spans="1:14" ht="15">
      <c r="A7" t="s">
        <v>739</v>
      </c>
      <c r="J7" s="7">
        <v>215975</v>
      </c>
      <c r="N7" s="7">
        <v>215975</v>
      </c>
    </row>
    <row r="8" spans="1:14" ht="15">
      <c r="A8" t="s">
        <v>1591</v>
      </c>
      <c r="J8" s="7">
        <v>191977</v>
      </c>
      <c r="N8" s="7">
        <v>179240</v>
      </c>
    </row>
    <row r="10" spans="9:15" ht="15">
      <c r="I10" s="6"/>
      <c r="J10" s="18">
        <v>407952</v>
      </c>
      <c r="K10" s="6"/>
      <c r="M10" s="6"/>
      <c r="N10" s="18">
        <v>395215</v>
      </c>
      <c r="O10" s="6"/>
    </row>
    <row r="11" spans="1:3" ht="15">
      <c r="A11" s="25" t="s">
        <v>741</v>
      </c>
      <c r="C11" t="s">
        <v>151</v>
      </c>
    </row>
    <row r="12" spans="1:14" ht="15">
      <c r="A12" t="s">
        <v>1976</v>
      </c>
      <c r="F12" s="7">
        <v>1125000</v>
      </c>
      <c r="J12" s="7">
        <v>1121180</v>
      </c>
      <c r="N12" s="7">
        <v>1125818</v>
      </c>
    </row>
    <row r="13" spans="1:14" ht="15">
      <c r="A13" t="s">
        <v>1597</v>
      </c>
      <c r="F13" s="7">
        <v>5667603</v>
      </c>
      <c r="J13" s="7">
        <v>5619154</v>
      </c>
      <c r="N13" s="7">
        <v>5726159</v>
      </c>
    </row>
    <row r="14" spans="1:14" ht="15">
      <c r="A14" t="s">
        <v>1977</v>
      </c>
      <c r="J14" s="7">
        <v>42908</v>
      </c>
      <c r="N14" s="7">
        <v>121545</v>
      </c>
    </row>
    <row r="16" spans="9:15" ht="15">
      <c r="I16" s="6"/>
      <c r="J16" s="18">
        <v>6783242</v>
      </c>
      <c r="K16" s="6"/>
      <c r="M16" s="6"/>
      <c r="N16" s="18">
        <v>6973522</v>
      </c>
      <c r="O16" s="6"/>
    </row>
    <row r="17" spans="1:3" ht="15">
      <c r="A17" s="25" t="s">
        <v>947</v>
      </c>
      <c r="C17" t="s">
        <v>1978</v>
      </c>
    </row>
    <row r="18" spans="1:14" ht="15">
      <c r="A18" t="s">
        <v>1600</v>
      </c>
      <c r="F18" s="7">
        <v>9327820</v>
      </c>
      <c r="J18" s="7">
        <v>9108209</v>
      </c>
      <c r="N18" s="7">
        <v>9023399</v>
      </c>
    </row>
    <row r="20" spans="9:15" ht="15">
      <c r="I20" s="6"/>
      <c r="J20" s="18">
        <v>9108209</v>
      </c>
      <c r="K20" s="6"/>
      <c r="M20" s="6"/>
      <c r="N20" s="18">
        <v>9023399</v>
      </c>
      <c r="O20" s="6"/>
    </row>
    <row r="21" spans="1:3" ht="15">
      <c r="A21" s="25" t="s">
        <v>950</v>
      </c>
      <c r="C21" t="s">
        <v>248</v>
      </c>
    </row>
    <row r="22" spans="1:14" ht="15">
      <c r="A22" t="s">
        <v>1604</v>
      </c>
      <c r="J22" s="7">
        <v>247060</v>
      </c>
      <c r="N22" s="7">
        <v>71394</v>
      </c>
    </row>
    <row r="23" spans="1:14" ht="15">
      <c r="A23" t="s">
        <v>1607</v>
      </c>
      <c r="J23" s="7">
        <v>131</v>
      </c>
      <c r="N23" t="s">
        <v>36</v>
      </c>
    </row>
    <row r="25" spans="10:14" ht="15">
      <c r="J25" s="7">
        <v>247191</v>
      </c>
      <c r="N25" s="7">
        <v>71394</v>
      </c>
    </row>
    <row r="26" spans="1:3" ht="15">
      <c r="A26" s="25" t="s">
        <v>955</v>
      </c>
      <c r="C26" t="s">
        <v>197</v>
      </c>
    </row>
    <row r="27" spans="1:14" ht="15">
      <c r="A27" t="s">
        <v>1979</v>
      </c>
      <c r="F27" s="7">
        <v>18606639</v>
      </c>
      <c r="J27" s="7">
        <v>17063645</v>
      </c>
      <c r="N27" s="7">
        <v>4597412</v>
      </c>
    </row>
    <row r="28" spans="1:14" ht="15">
      <c r="A28" t="s">
        <v>1980</v>
      </c>
      <c r="J28" s="7">
        <v>1140</v>
      </c>
      <c r="N28" t="s">
        <v>36</v>
      </c>
    </row>
    <row r="30" spans="9:15" ht="15">
      <c r="I30" s="6"/>
      <c r="J30" s="18">
        <v>17064785</v>
      </c>
      <c r="K30" s="6"/>
      <c r="M30" s="6"/>
      <c r="N30" s="18">
        <v>4597412</v>
      </c>
      <c r="O30" s="6"/>
    </row>
    <row r="31" ht="15">
      <c r="A31" s="25" t="s">
        <v>956</v>
      </c>
    </row>
    <row r="32" spans="1:14" ht="15">
      <c r="A32" s="25" t="s">
        <v>1981</v>
      </c>
      <c r="C32" t="s">
        <v>213</v>
      </c>
      <c r="F32" s="7">
        <v>10123432</v>
      </c>
      <c r="J32" s="7">
        <v>9877279</v>
      </c>
      <c r="N32" s="7">
        <v>9917997</v>
      </c>
    </row>
    <row r="33" spans="1:14" ht="15">
      <c r="A33" t="s">
        <v>1617</v>
      </c>
      <c r="J33" s="7">
        <v>344513</v>
      </c>
      <c r="N33" s="7">
        <v>739542</v>
      </c>
    </row>
    <row r="35" spans="9:15" ht="15">
      <c r="I35" s="6"/>
      <c r="J35" s="18">
        <v>10221792</v>
      </c>
      <c r="K35" s="6"/>
      <c r="M35" s="6"/>
      <c r="N35" s="18">
        <v>10657539</v>
      </c>
      <c r="O35" s="6"/>
    </row>
    <row r="36" spans="1:3" ht="15">
      <c r="A36" s="25" t="s">
        <v>960</v>
      </c>
      <c r="C36" t="s">
        <v>185</v>
      </c>
    </row>
    <row r="37" spans="1:14" ht="15">
      <c r="A37" t="s">
        <v>1621</v>
      </c>
      <c r="F37" s="7">
        <v>16821351</v>
      </c>
      <c r="J37" s="7">
        <v>14042454</v>
      </c>
      <c r="N37" s="7">
        <v>11680404</v>
      </c>
    </row>
    <row r="38" spans="1:14" ht="15">
      <c r="A38" t="s">
        <v>1624</v>
      </c>
      <c r="F38" s="7">
        <v>4959135</v>
      </c>
      <c r="J38" s="7">
        <v>4959135</v>
      </c>
      <c r="N38" s="7">
        <v>4959135</v>
      </c>
    </row>
    <row r="40" spans="9:15" ht="15">
      <c r="I40" s="6"/>
      <c r="J40" s="18">
        <v>19001589</v>
      </c>
      <c r="K40" s="6"/>
      <c r="M40" s="6"/>
      <c r="N40" s="18">
        <v>16639539</v>
      </c>
      <c r="O40" s="6"/>
    </row>
    <row r="41" spans="1:3" ht="15">
      <c r="A41" s="25" t="s">
        <v>963</v>
      </c>
      <c r="C41" t="s">
        <v>216</v>
      </c>
    </row>
    <row r="42" spans="1:14" ht="15">
      <c r="A42" t="s">
        <v>1627</v>
      </c>
      <c r="F42" s="7">
        <v>6615232</v>
      </c>
      <c r="J42" s="7">
        <v>6477386</v>
      </c>
      <c r="N42" s="7">
        <v>6477386</v>
      </c>
    </row>
    <row r="44" spans="9:15" ht="15">
      <c r="I44" s="6"/>
      <c r="J44" s="18">
        <v>6477386</v>
      </c>
      <c r="K44" s="6"/>
      <c r="M44" s="6"/>
      <c r="N44" s="18">
        <v>6477386</v>
      </c>
      <c r="O44" s="6"/>
    </row>
    <row r="45" spans="1:3" ht="15">
      <c r="A45" s="25" t="s">
        <v>760</v>
      </c>
      <c r="C45" t="s">
        <v>289</v>
      </c>
    </row>
    <row r="46" spans="1:14" ht="15">
      <c r="A46" t="s">
        <v>1632</v>
      </c>
      <c r="J46" s="7">
        <v>169</v>
      </c>
      <c r="N46" s="7">
        <v>61613</v>
      </c>
    </row>
    <row r="47" spans="1:14" ht="15">
      <c r="A47" t="s">
        <v>1635</v>
      </c>
      <c r="J47" s="7">
        <v>200000</v>
      </c>
      <c r="N47" s="7">
        <v>200000</v>
      </c>
    </row>
    <row r="49" spans="9:15" ht="15">
      <c r="I49" s="6"/>
      <c r="J49" s="18">
        <v>200169</v>
      </c>
      <c r="K49" s="6"/>
      <c r="M49" s="6"/>
      <c r="N49" s="18">
        <v>261613</v>
      </c>
      <c r="O49" s="6"/>
    </row>
    <row r="50" spans="1:3" ht="15">
      <c r="A50" s="25" t="s">
        <v>965</v>
      </c>
      <c r="C50" t="s">
        <v>132</v>
      </c>
    </row>
    <row r="51" spans="1:14" ht="15">
      <c r="A51" t="s">
        <v>1637</v>
      </c>
      <c r="F51" s="7">
        <v>6562970</v>
      </c>
      <c r="J51" s="7">
        <v>6255358</v>
      </c>
      <c r="N51" s="7">
        <v>6485832</v>
      </c>
    </row>
    <row r="52" spans="1:14" ht="15">
      <c r="A52" t="s">
        <v>1639</v>
      </c>
      <c r="F52" s="7">
        <v>10204760</v>
      </c>
      <c r="J52" s="7">
        <v>10104760</v>
      </c>
      <c r="N52" s="7">
        <v>10082408</v>
      </c>
    </row>
    <row r="53" spans="1:14" ht="15">
      <c r="A53" t="s">
        <v>1640</v>
      </c>
      <c r="F53" s="7">
        <v>500000</v>
      </c>
      <c r="J53" s="7">
        <v>490000</v>
      </c>
      <c r="N53" s="7">
        <v>546086</v>
      </c>
    </row>
    <row r="55" spans="9:15" ht="15">
      <c r="I55" s="6"/>
      <c r="J55" s="18">
        <v>16850118</v>
      </c>
      <c r="K55" s="6"/>
      <c r="M55" s="6"/>
      <c r="N55" s="18">
        <v>17114326</v>
      </c>
      <c r="O55" s="6"/>
    </row>
    <row r="56" spans="1:3" ht="15">
      <c r="A56" s="25" t="s">
        <v>1982</v>
      </c>
      <c r="C56" t="s">
        <v>193</v>
      </c>
    </row>
    <row r="57" spans="1:14" ht="15">
      <c r="A57" t="s">
        <v>1642</v>
      </c>
      <c r="F57" s="7">
        <v>13658366</v>
      </c>
      <c r="J57" s="7">
        <v>13436082</v>
      </c>
      <c r="N57" s="7">
        <v>13415216</v>
      </c>
    </row>
    <row r="59" spans="9:15" ht="15">
      <c r="I59" s="6"/>
      <c r="J59" s="18">
        <v>13436082</v>
      </c>
      <c r="K59" s="6"/>
      <c r="M59" s="6"/>
      <c r="N59" s="18">
        <v>13415216</v>
      </c>
      <c r="O59" s="6"/>
    </row>
    <row r="60" spans="1:3" ht="15">
      <c r="A60" s="25" t="s">
        <v>768</v>
      </c>
      <c r="C60" t="s">
        <v>132</v>
      </c>
    </row>
    <row r="61" spans="1:14" ht="15">
      <c r="A61" t="s">
        <v>1645</v>
      </c>
      <c r="F61" s="7">
        <v>20051045</v>
      </c>
      <c r="J61" s="7">
        <v>19186297</v>
      </c>
      <c r="N61" s="7">
        <v>19569475</v>
      </c>
    </row>
    <row r="62" spans="1:14" ht="15">
      <c r="A62" t="s">
        <v>968</v>
      </c>
      <c r="J62" s="7">
        <v>598382</v>
      </c>
      <c r="N62" s="7">
        <v>1319149</v>
      </c>
    </row>
    <row r="64" spans="9:15" ht="15">
      <c r="I64" s="6"/>
      <c r="J64" s="18">
        <v>19784679</v>
      </c>
      <c r="K64" s="6"/>
      <c r="M64" s="6"/>
      <c r="N64" s="18">
        <v>20888624</v>
      </c>
      <c r="O64" s="6"/>
    </row>
    <row r="65" spans="1:3" ht="15">
      <c r="A65" s="25" t="s">
        <v>532</v>
      </c>
      <c r="C65" t="s">
        <v>181</v>
      </c>
    </row>
    <row r="66" spans="1:14" ht="15">
      <c r="A66" t="s">
        <v>1651</v>
      </c>
      <c r="F66" s="7">
        <v>4249775</v>
      </c>
      <c r="J66" s="7">
        <v>4196179</v>
      </c>
      <c r="N66" s="7">
        <v>4232773</v>
      </c>
    </row>
    <row r="67" spans="1:14" ht="15">
      <c r="A67" t="s">
        <v>1654</v>
      </c>
      <c r="F67" s="7">
        <v>17259468</v>
      </c>
      <c r="J67" s="7">
        <v>16743527</v>
      </c>
      <c r="N67" s="7">
        <v>17113683</v>
      </c>
    </row>
    <row r="68" spans="1:14" ht="15">
      <c r="A68" t="s">
        <v>1983</v>
      </c>
      <c r="F68" t="s">
        <v>36</v>
      </c>
      <c r="J68" s="8">
        <v>-32500</v>
      </c>
      <c r="N68" t="s">
        <v>36</v>
      </c>
    </row>
    <row r="69" spans="1:14" ht="15">
      <c r="A69" t="s">
        <v>970</v>
      </c>
      <c r="J69" s="7">
        <v>453755</v>
      </c>
      <c r="N69" s="7">
        <v>647069</v>
      </c>
    </row>
    <row r="71" spans="9:15" ht="15">
      <c r="I71" s="6"/>
      <c r="J71" s="18">
        <v>21360961</v>
      </c>
      <c r="K71" s="6"/>
      <c r="M71" s="6"/>
      <c r="N71" s="18">
        <v>21993525</v>
      </c>
      <c r="O71" s="6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O56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2" width="8.7109375" style="0" customWidth="1"/>
    <col min="3" max="3" width="36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1948</v>
      </c>
      <c r="B2" s="1"/>
      <c r="C2" s="1"/>
      <c r="D2" s="1"/>
      <c r="E2" s="1"/>
      <c r="F2" s="1"/>
    </row>
    <row r="5" spans="1:14" ht="15">
      <c r="A5" s="12" t="s">
        <v>1949</v>
      </c>
      <c r="C5" s="6" t="s">
        <v>699</v>
      </c>
      <c r="E5" s="1" t="s">
        <v>700</v>
      </c>
      <c r="F5" s="1"/>
      <c r="I5" s="1" t="s">
        <v>309</v>
      </c>
      <c r="J5" s="1"/>
      <c r="M5" s="1" t="s">
        <v>701</v>
      </c>
      <c r="N5" s="1"/>
    </row>
    <row r="6" spans="1:3" ht="15">
      <c r="A6" s="25" t="s">
        <v>552</v>
      </c>
      <c r="C6" t="s">
        <v>195</v>
      </c>
    </row>
    <row r="7" spans="1:14" ht="15">
      <c r="A7" t="s">
        <v>1658</v>
      </c>
      <c r="F7" s="7">
        <v>16006996</v>
      </c>
      <c r="J7" s="7">
        <v>15710301</v>
      </c>
      <c r="N7" s="7">
        <v>15878390</v>
      </c>
    </row>
    <row r="8" spans="1:14" ht="15">
      <c r="A8" t="s">
        <v>1661</v>
      </c>
      <c r="F8" s="7">
        <v>2000000</v>
      </c>
      <c r="J8" s="7">
        <v>1890667</v>
      </c>
      <c r="N8" s="7">
        <v>1956755</v>
      </c>
    </row>
    <row r="10" spans="9:15" ht="15">
      <c r="I10" s="6"/>
      <c r="J10" s="18">
        <v>17600968</v>
      </c>
      <c r="K10" s="6"/>
      <c r="M10" s="6"/>
      <c r="N10" s="18">
        <v>17835145</v>
      </c>
      <c r="O10" s="6"/>
    </row>
    <row r="11" spans="1:3" ht="15">
      <c r="A11" s="25" t="s">
        <v>776</v>
      </c>
      <c r="C11" t="s">
        <v>224</v>
      </c>
    </row>
    <row r="12" spans="1:14" ht="15">
      <c r="A12" t="s">
        <v>1984</v>
      </c>
      <c r="J12" s="7">
        <v>122105</v>
      </c>
      <c r="N12" s="7">
        <v>122105</v>
      </c>
    </row>
    <row r="14" spans="9:15" ht="15">
      <c r="I14" s="6"/>
      <c r="J14" s="18">
        <v>122105</v>
      </c>
      <c r="K14" s="6"/>
      <c r="M14" s="6"/>
      <c r="N14" s="18">
        <v>122105</v>
      </c>
      <c r="O14" s="6"/>
    </row>
    <row r="15" spans="1:3" ht="15">
      <c r="A15" s="25" t="s">
        <v>1669</v>
      </c>
      <c r="C15" t="s">
        <v>224</v>
      </c>
    </row>
    <row r="16" spans="1:14" ht="15">
      <c r="A16" t="s">
        <v>1985</v>
      </c>
      <c r="J16" s="7">
        <v>321417</v>
      </c>
      <c r="N16" s="7">
        <v>321417</v>
      </c>
    </row>
    <row r="18" spans="9:15" ht="15">
      <c r="I18" s="6"/>
      <c r="J18" s="18">
        <v>321417</v>
      </c>
      <c r="K18" s="6"/>
      <c r="M18" s="6"/>
      <c r="N18" s="18">
        <v>321417</v>
      </c>
      <c r="O18" s="6"/>
    </row>
    <row r="19" spans="1:3" ht="15">
      <c r="A19" s="25" t="s">
        <v>524</v>
      </c>
      <c r="C19" t="s">
        <v>255</v>
      </c>
    </row>
    <row r="20" spans="1:14" ht="15">
      <c r="A20" t="s">
        <v>1674</v>
      </c>
      <c r="F20" s="7">
        <v>8500000</v>
      </c>
      <c r="J20" s="7">
        <v>8311428</v>
      </c>
      <c r="N20" s="7">
        <v>8365910</v>
      </c>
    </row>
    <row r="21" spans="1:14" ht="15">
      <c r="A21" t="s">
        <v>1677</v>
      </c>
      <c r="F21" s="7">
        <v>14298448</v>
      </c>
      <c r="J21" s="7">
        <v>13985575</v>
      </c>
      <c r="N21" s="7">
        <v>14002842</v>
      </c>
    </row>
    <row r="22" spans="1:14" ht="15">
      <c r="A22" t="s">
        <v>1679</v>
      </c>
      <c r="F22" s="7">
        <v>4250000</v>
      </c>
      <c r="J22" s="7">
        <v>4026520</v>
      </c>
      <c r="N22" s="7">
        <v>4170584</v>
      </c>
    </row>
    <row r="24" spans="9:15" ht="15">
      <c r="I24" s="6"/>
      <c r="J24" s="18">
        <v>26323523</v>
      </c>
      <c r="K24" s="6"/>
      <c r="M24" s="6"/>
      <c r="N24" s="18">
        <v>26539336</v>
      </c>
      <c r="O24" s="6"/>
    </row>
    <row r="25" spans="1:3" ht="15">
      <c r="A25" s="25" t="s">
        <v>783</v>
      </c>
      <c r="C25" t="s">
        <v>171</v>
      </c>
    </row>
    <row r="26" spans="1:14" ht="15">
      <c r="A26" t="s">
        <v>1986</v>
      </c>
      <c r="F26" s="7">
        <v>9250000</v>
      </c>
      <c r="J26" s="7">
        <v>9048648</v>
      </c>
      <c r="N26" s="7">
        <v>8951281</v>
      </c>
    </row>
    <row r="27" spans="1:14" ht="15">
      <c r="A27" t="s">
        <v>1685</v>
      </c>
      <c r="F27" s="7">
        <v>22567297</v>
      </c>
      <c r="J27" s="7">
        <v>22101997</v>
      </c>
      <c r="N27" s="7">
        <v>21922954</v>
      </c>
    </row>
    <row r="28" spans="1:14" ht="15">
      <c r="A28" t="s">
        <v>1987</v>
      </c>
      <c r="F28" s="7">
        <v>1500000</v>
      </c>
      <c r="J28" s="7">
        <v>1436550</v>
      </c>
      <c r="N28" s="7">
        <v>1444374</v>
      </c>
    </row>
    <row r="30" spans="9:15" ht="15">
      <c r="I30" s="6"/>
      <c r="J30" s="18">
        <v>32587195</v>
      </c>
      <c r="K30" s="6"/>
      <c r="M30" s="6"/>
      <c r="N30" s="18">
        <v>32318609</v>
      </c>
      <c r="O30" s="6"/>
    </row>
    <row r="31" spans="1:3" ht="15">
      <c r="A31" s="25" t="s">
        <v>517</v>
      </c>
      <c r="C31" t="s">
        <v>165</v>
      </c>
    </row>
    <row r="32" spans="1:14" ht="15">
      <c r="A32" t="s">
        <v>1988</v>
      </c>
      <c r="F32" s="7">
        <v>30859375</v>
      </c>
      <c r="J32" s="7">
        <v>30093388</v>
      </c>
      <c r="N32" s="7">
        <v>30457010</v>
      </c>
    </row>
    <row r="33" spans="1:14" ht="15">
      <c r="A33" t="s">
        <v>1989</v>
      </c>
      <c r="F33" t="s">
        <v>36</v>
      </c>
      <c r="J33" s="8">
        <v>-377222</v>
      </c>
      <c r="N33" t="s">
        <v>36</v>
      </c>
    </row>
    <row r="35" spans="9:15" ht="15">
      <c r="I35" s="6"/>
      <c r="J35" s="18">
        <v>29716166</v>
      </c>
      <c r="K35" s="6"/>
      <c r="M35" s="6"/>
      <c r="N35" s="18">
        <v>30457010</v>
      </c>
      <c r="O35" s="6"/>
    </row>
    <row r="36" spans="1:3" ht="15">
      <c r="A36" s="25" t="s">
        <v>1990</v>
      </c>
      <c r="C36" t="s">
        <v>138</v>
      </c>
    </row>
    <row r="37" spans="1:14" ht="15">
      <c r="A37" t="s">
        <v>1693</v>
      </c>
      <c r="F37" s="7">
        <v>25480000</v>
      </c>
      <c r="J37" s="7">
        <v>25075398</v>
      </c>
      <c r="N37" s="7">
        <v>25525452</v>
      </c>
    </row>
    <row r="38" spans="1:14" ht="15">
      <c r="A38" t="s">
        <v>1695</v>
      </c>
      <c r="F38" s="7">
        <v>22212109</v>
      </c>
      <c r="J38" s="7">
        <v>21864318</v>
      </c>
      <c r="N38" s="7">
        <v>22164301</v>
      </c>
    </row>
    <row r="39" spans="1:14" ht="15">
      <c r="A39" t="s">
        <v>1991</v>
      </c>
      <c r="F39" t="s">
        <v>36</v>
      </c>
      <c r="J39" s="8">
        <v>-62667</v>
      </c>
      <c r="N39" t="s">
        <v>36</v>
      </c>
    </row>
    <row r="41" spans="9:15" ht="15">
      <c r="I41" s="6"/>
      <c r="J41" s="18">
        <v>46877049</v>
      </c>
      <c r="K41" s="6"/>
      <c r="M41" s="6"/>
      <c r="N41" s="18">
        <v>47689753</v>
      </c>
      <c r="O41" s="6"/>
    </row>
    <row r="42" spans="1:3" ht="15">
      <c r="A42" s="25" t="s">
        <v>541</v>
      </c>
      <c r="C42" t="s">
        <v>227</v>
      </c>
    </row>
    <row r="43" spans="1:14" ht="15">
      <c r="A43" t="s">
        <v>1698</v>
      </c>
      <c r="F43" s="7">
        <v>7050000</v>
      </c>
      <c r="J43" s="7">
        <v>6888024</v>
      </c>
      <c r="N43" s="7">
        <v>6927166</v>
      </c>
    </row>
    <row r="44" spans="1:14" ht="15">
      <c r="A44" t="s">
        <v>1700</v>
      </c>
      <c r="F44" s="7">
        <v>12863830</v>
      </c>
      <c r="J44" s="7">
        <v>12560321</v>
      </c>
      <c r="N44" s="7">
        <v>12686564</v>
      </c>
    </row>
    <row r="45" spans="1:14" ht="15">
      <c r="A45" t="s">
        <v>1992</v>
      </c>
      <c r="F45" t="s">
        <v>36</v>
      </c>
      <c r="J45" s="8">
        <v>-35847</v>
      </c>
      <c r="N45" t="s">
        <v>36</v>
      </c>
    </row>
    <row r="47" spans="9:15" ht="15">
      <c r="I47" s="6"/>
      <c r="J47" s="18">
        <v>19412498</v>
      </c>
      <c r="K47" s="6"/>
      <c r="M47" s="6"/>
      <c r="N47" s="18">
        <v>19613730</v>
      </c>
      <c r="O47" s="6"/>
    </row>
    <row r="48" spans="1:3" ht="15">
      <c r="A48" s="25" t="s">
        <v>794</v>
      </c>
      <c r="C48" t="s">
        <v>224</v>
      </c>
    </row>
    <row r="49" spans="1:14" ht="15">
      <c r="A49" t="s">
        <v>1993</v>
      </c>
      <c r="J49" t="s">
        <v>36</v>
      </c>
      <c r="N49" t="s">
        <v>36</v>
      </c>
    </row>
    <row r="51" spans="1:3" ht="15">
      <c r="A51" s="25" t="s">
        <v>535</v>
      </c>
      <c r="C51" t="s">
        <v>188</v>
      </c>
    </row>
    <row r="52" spans="1:14" ht="15">
      <c r="A52" t="s">
        <v>1994</v>
      </c>
      <c r="F52" s="7">
        <v>9937500</v>
      </c>
      <c r="J52" s="7">
        <v>9755254</v>
      </c>
      <c r="N52" s="7">
        <v>9753678</v>
      </c>
    </row>
    <row r="53" spans="1:14" ht="15">
      <c r="A53" t="s">
        <v>1995</v>
      </c>
      <c r="F53" s="7">
        <v>8046018</v>
      </c>
      <c r="J53" s="7">
        <v>7898194</v>
      </c>
      <c r="N53" s="7">
        <v>7995656</v>
      </c>
    </row>
    <row r="54" spans="1:14" ht="15">
      <c r="A54" t="s">
        <v>1996</v>
      </c>
      <c r="F54" t="s">
        <v>36</v>
      </c>
      <c r="J54" s="8">
        <v>-34667</v>
      </c>
      <c r="N54" t="s">
        <v>36</v>
      </c>
    </row>
    <row r="56" spans="9:15" ht="15">
      <c r="I56" s="6"/>
      <c r="J56" s="18">
        <v>17618781</v>
      </c>
      <c r="K56" s="6"/>
      <c r="M56" s="6"/>
      <c r="N56" s="18">
        <v>17749334</v>
      </c>
      <c r="O56" s="6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O46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2" width="8.7109375" style="0" customWidth="1"/>
    <col min="3" max="3" width="34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1948</v>
      </c>
      <c r="B2" s="1"/>
      <c r="C2" s="1"/>
      <c r="D2" s="1"/>
      <c r="E2" s="1"/>
      <c r="F2" s="1"/>
    </row>
    <row r="5" spans="1:14" ht="15">
      <c r="A5" s="12" t="s">
        <v>1949</v>
      </c>
      <c r="C5" s="6" t="s">
        <v>699</v>
      </c>
      <c r="E5" s="1" t="s">
        <v>700</v>
      </c>
      <c r="F5" s="1"/>
      <c r="I5" s="1" t="s">
        <v>309</v>
      </c>
      <c r="J5" s="1"/>
      <c r="M5" s="1" t="s">
        <v>701</v>
      </c>
      <c r="N5" s="1"/>
    </row>
    <row r="6" spans="1:3" ht="15">
      <c r="A6" s="25" t="s">
        <v>1502</v>
      </c>
      <c r="C6" t="s">
        <v>1997</v>
      </c>
    </row>
    <row r="7" spans="1:14" ht="15">
      <c r="A7" t="s">
        <v>1998</v>
      </c>
      <c r="F7" s="7">
        <v>30132293</v>
      </c>
      <c r="J7" s="7">
        <v>29603069</v>
      </c>
      <c r="N7" s="7">
        <v>29284795</v>
      </c>
    </row>
    <row r="8" spans="1:14" ht="15">
      <c r="A8" t="s">
        <v>1999</v>
      </c>
      <c r="F8" s="7">
        <v>3500000</v>
      </c>
      <c r="J8" s="7">
        <v>3415385</v>
      </c>
      <c r="N8" s="7">
        <v>3397632</v>
      </c>
    </row>
    <row r="10" spans="9:15" ht="15">
      <c r="I10" s="6"/>
      <c r="J10" s="18">
        <v>33018454</v>
      </c>
      <c r="K10" s="6"/>
      <c r="M10" s="6"/>
      <c r="N10" s="18">
        <v>32682427</v>
      </c>
      <c r="O10" s="6"/>
    </row>
    <row r="11" spans="1:3" ht="15">
      <c r="A11" s="25" t="s">
        <v>1503</v>
      </c>
      <c r="C11" t="s">
        <v>132</v>
      </c>
    </row>
    <row r="12" spans="1:14" ht="15">
      <c r="A12" t="s">
        <v>2000</v>
      </c>
      <c r="F12" s="7">
        <v>8000000</v>
      </c>
      <c r="J12" s="7">
        <v>7801966</v>
      </c>
      <c r="N12" s="7">
        <v>7808773</v>
      </c>
    </row>
    <row r="13" spans="1:14" ht="15">
      <c r="A13" t="s">
        <v>2001</v>
      </c>
      <c r="F13" t="s">
        <v>36</v>
      </c>
      <c r="J13" s="8">
        <v>-60076</v>
      </c>
      <c r="N13" t="s">
        <v>36</v>
      </c>
    </row>
    <row r="15" spans="9:15" ht="15">
      <c r="I15" s="6"/>
      <c r="J15" s="18">
        <v>7741890</v>
      </c>
      <c r="K15" s="6"/>
      <c r="M15" s="6"/>
      <c r="N15" s="18">
        <v>7803773</v>
      </c>
      <c r="O15" s="6"/>
    </row>
    <row r="16" spans="1:3" ht="15">
      <c r="A16" s="25" t="s">
        <v>525</v>
      </c>
      <c r="C16" t="s">
        <v>141</v>
      </c>
    </row>
    <row r="17" spans="1:14" ht="15">
      <c r="A17" t="s">
        <v>1728</v>
      </c>
      <c r="F17" s="7">
        <v>15250000</v>
      </c>
      <c r="J17" s="7">
        <v>14950346</v>
      </c>
      <c r="N17" s="7">
        <v>14892359</v>
      </c>
    </row>
    <row r="18" spans="1:14" ht="15">
      <c r="A18" t="s">
        <v>1731</v>
      </c>
      <c r="F18" s="7">
        <v>11043150</v>
      </c>
      <c r="J18" s="7">
        <v>10827388</v>
      </c>
      <c r="N18" s="7">
        <v>10928166</v>
      </c>
    </row>
    <row r="19" spans="1:14" ht="15">
      <c r="A19" t="s">
        <v>1732</v>
      </c>
      <c r="F19" t="s">
        <v>36</v>
      </c>
      <c r="J19" s="8">
        <v>-78459</v>
      </c>
      <c r="N19" t="s">
        <v>36</v>
      </c>
    </row>
    <row r="21" spans="9:15" ht="15">
      <c r="I21" s="6"/>
      <c r="J21" s="18">
        <v>25699275</v>
      </c>
      <c r="K21" s="6"/>
      <c r="M21" s="6"/>
      <c r="N21" s="18">
        <v>25820525</v>
      </c>
      <c r="O21" s="6"/>
    </row>
    <row r="22" spans="1:3" ht="15">
      <c r="A22" s="25" t="s">
        <v>1504</v>
      </c>
      <c r="C22" t="s">
        <v>132</v>
      </c>
    </row>
    <row r="23" spans="1:14" ht="15">
      <c r="A23" t="s">
        <v>1734</v>
      </c>
      <c r="F23" s="7">
        <v>9685000</v>
      </c>
      <c r="J23" s="7">
        <v>9459263</v>
      </c>
      <c r="N23" s="7">
        <v>9423141</v>
      </c>
    </row>
    <row r="24" spans="1:14" ht="15">
      <c r="A24" t="s">
        <v>2002</v>
      </c>
      <c r="F24" s="7">
        <v>17031895</v>
      </c>
      <c r="J24" s="7">
        <v>16624539</v>
      </c>
      <c r="N24" s="7">
        <v>16680678</v>
      </c>
    </row>
    <row r="25" spans="1:14" ht="15">
      <c r="A25" t="s">
        <v>2003</v>
      </c>
      <c r="F25" s="7">
        <v>800000</v>
      </c>
      <c r="J25" s="7">
        <v>728544</v>
      </c>
      <c r="N25" s="7">
        <v>779105</v>
      </c>
    </row>
    <row r="27" spans="9:15" ht="15">
      <c r="I27" s="6"/>
      <c r="J27" s="18">
        <v>26812346</v>
      </c>
      <c r="K27" s="6"/>
      <c r="M27" s="6"/>
      <c r="N27" s="18">
        <v>26882924</v>
      </c>
      <c r="O27" s="6"/>
    </row>
    <row r="28" spans="1:3" ht="15">
      <c r="A28" s="25" t="s">
        <v>812</v>
      </c>
      <c r="C28" t="s">
        <v>178</v>
      </c>
    </row>
    <row r="29" spans="1:14" ht="15">
      <c r="A29" t="s">
        <v>1740</v>
      </c>
      <c r="F29" s="7">
        <v>9000000</v>
      </c>
      <c r="J29" s="7">
        <v>8769920</v>
      </c>
      <c r="N29" s="7">
        <v>8799561</v>
      </c>
    </row>
    <row r="30" spans="1:14" ht="15">
      <c r="A30" t="s">
        <v>2004</v>
      </c>
      <c r="F30" s="7">
        <v>11000000</v>
      </c>
      <c r="J30" s="7">
        <v>10723533</v>
      </c>
      <c r="N30" s="7">
        <v>10706353</v>
      </c>
    </row>
    <row r="31" spans="1:14" ht="15">
      <c r="A31" t="s">
        <v>1744</v>
      </c>
      <c r="F31" t="s">
        <v>36</v>
      </c>
      <c r="J31" s="8">
        <v>-100533</v>
      </c>
      <c r="N31" t="s">
        <v>36</v>
      </c>
    </row>
    <row r="33" spans="9:15" ht="15">
      <c r="I33" s="6"/>
      <c r="J33" s="18">
        <v>19392920</v>
      </c>
      <c r="K33" s="6"/>
      <c r="M33" s="6"/>
      <c r="N33" s="18">
        <v>19505914</v>
      </c>
      <c r="O33" s="6"/>
    </row>
    <row r="34" spans="1:3" ht="15">
      <c r="A34" s="25" t="s">
        <v>1508</v>
      </c>
      <c r="C34" t="s">
        <v>237</v>
      </c>
    </row>
    <row r="35" spans="1:14" ht="15">
      <c r="A35" t="s">
        <v>1747</v>
      </c>
      <c r="F35" s="7">
        <v>29000000</v>
      </c>
      <c r="J35" s="7">
        <v>28460094</v>
      </c>
      <c r="N35" s="7">
        <v>29000000</v>
      </c>
    </row>
    <row r="36" spans="1:14" ht="15">
      <c r="A36" t="s">
        <v>1750</v>
      </c>
      <c r="F36" s="7">
        <v>22000000</v>
      </c>
      <c r="J36" s="7">
        <v>21582000</v>
      </c>
      <c r="N36" s="7">
        <v>22000000</v>
      </c>
    </row>
    <row r="37" spans="1:14" ht="15">
      <c r="A37" t="s">
        <v>1752</v>
      </c>
      <c r="F37" t="s">
        <v>36</v>
      </c>
      <c r="J37" s="8">
        <v>-237500</v>
      </c>
      <c r="N37" t="s">
        <v>36</v>
      </c>
    </row>
    <row r="39" spans="9:15" ht="15">
      <c r="I39" s="6"/>
      <c r="J39" s="18">
        <v>49804594</v>
      </c>
      <c r="K39" s="6"/>
      <c r="M39" s="6"/>
      <c r="N39" s="18">
        <v>51000000</v>
      </c>
      <c r="O39" s="6"/>
    </row>
    <row r="40" spans="1:3" ht="15">
      <c r="A40" s="25" t="s">
        <v>1509</v>
      </c>
      <c r="C40" t="s">
        <v>239</v>
      </c>
    </row>
    <row r="41" spans="1:14" ht="15">
      <c r="A41" t="s">
        <v>1755</v>
      </c>
      <c r="F41" s="7">
        <v>16400000</v>
      </c>
      <c r="J41" s="7">
        <v>16079508</v>
      </c>
      <c r="N41" s="7">
        <v>16400000</v>
      </c>
    </row>
    <row r="42" spans="1:14" ht="15">
      <c r="A42" t="s">
        <v>2005</v>
      </c>
      <c r="F42" s="7">
        <v>21030634</v>
      </c>
      <c r="J42" s="7">
        <v>20624634</v>
      </c>
      <c r="N42" s="7">
        <v>21030634</v>
      </c>
    </row>
    <row r="43" spans="1:14" ht="15">
      <c r="A43" t="s">
        <v>1760</v>
      </c>
      <c r="F43" s="7">
        <v>1250000</v>
      </c>
      <c r="J43" s="7">
        <v>1134000</v>
      </c>
      <c r="N43" s="7">
        <v>1250000</v>
      </c>
    </row>
    <row r="44" spans="1:14" ht="15">
      <c r="A44" t="s">
        <v>822</v>
      </c>
      <c r="J44" s="7">
        <v>2086163</v>
      </c>
      <c r="N44" s="7">
        <v>2086163</v>
      </c>
    </row>
    <row r="46" spans="9:15" ht="15">
      <c r="I46" s="6"/>
      <c r="J46" s="18">
        <v>39924305</v>
      </c>
      <c r="K46" s="6"/>
      <c r="M46" s="6"/>
      <c r="N46" s="18">
        <v>40766797</v>
      </c>
      <c r="O46" s="6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O50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1948</v>
      </c>
      <c r="B2" s="1"/>
      <c r="C2" s="1"/>
      <c r="D2" s="1"/>
      <c r="E2" s="1"/>
      <c r="F2" s="1"/>
    </row>
    <row r="5" spans="1:14" ht="15">
      <c r="A5" s="12" t="s">
        <v>1949</v>
      </c>
      <c r="C5" s="6" t="s">
        <v>699</v>
      </c>
      <c r="E5" s="1" t="s">
        <v>700</v>
      </c>
      <c r="F5" s="1"/>
      <c r="I5" s="1" t="s">
        <v>309</v>
      </c>
      <c r="J5" s="1"/>
      <c r="M5" s="1" t="s">
        <v>1059</v>
      </c>
      <c r="N5" s="1"/>
    </row>
    <row r="6" spans="1:3" ht="15">
      <c r="A6" s="25" t="s">
        <v>522</v>
      </c>
      <c r="C6" t="s">
        <v>2006</v>
      </c>
    </row>
    <row r="7" spans="1:14" ht="15">
      <c r="A7" t="s">
        <v>2007</v>
      </c>
      <c r="F7" s="7">
        <v>15500000</v>
      </c>
      <c r="J7" s="7">
        <v>15118187</v>
      </c>
      <c r="N7" s="7">
        <v>15500000</v>
      </c>
    </row>
    <row r="8" spans="1:14" ht="15">
      <c r="A8" t="s">
        <v>2008</v>
      </c>
      <c r="F8" s="7">
        <v>17034000</v>
      </c>
      <c r="J8" s="7">
        <v>14152177</v>
      </c>
      <c r="N8" s="7">
        <v>14534000</v>
      </c>
    </row>
    <row r="9" spans="1:14" ht="15">
      <c r="A9" t="s">
        <v>1770</v>
      </c>
      <c r="F9" t="s">
        <v>36</v>
      </c>
      <c r="J9" s="8">
        <v>-124555</v>
      </c>
      <c r="N9" t="s">
        <v>36</v>
      </c>
    </row>
    <row r="10" spans="1:14" ht="15">
      <c r="A10" t="s">
        <v>2009</v>
      </c>
      <c r="J10" s="7">
        <v>1037112</v>
      </c>
      <c r="N10" s="7">
        <v>1037112</v>
      </c>
    </row>
    <row r="11" spans="1:14" ht="15">
      <c r="A11" t="s">
        <v>2010</v>
      </c>
      <c r="J11" s="7">
        <v>1462888</v>
      </c>
      <c r="N11" s="7">
        <v>1462888</v>
      </c>
    </row>
    <row r="13" spans="9:15" ht="15">
      <c r="I13" s="6"/>
      <c r="J13" s="18">
        <v>31645809</v>
      </c>
      <c r="K13" s="6"/>
      <c r="M13" s="6"/>
      <c r="N13" s="18">
        <v>32534000</v>
      </c>
      <c r="O13" s="6"/>
    </row>
    <row r="14" spans="1:14" ht="15">
      <c r="A14" s="25" t="s">
        <v>2011</v>
      </c>
      <c r="C14" t="s">
        <v>224</v>
      </c>
      <c r="J14" t="s">
        <v>36</v>
      </c>
      <c r="N14" t="s">
        <v>36</v>
      </c>
    </row>
    <row r="16" spans="1:14" ht="15">
      <c r="A16" t="s">
        <v>2012</v>
      </c>
      <c r="J16" t="s">
        <v>36</v>
      </c>
      <c r="N16" t="s">
        <v>36</v>
      </c>
    </row>
    <row r="18" spans="1:3" ht="15">
      <c r="A18" s="25" t="s">
        <v>2013</v>
      </c>
      <c r="C18" t="s">
        <v>132</v>
      </c>
    </row>
    <row r="19" spans="1:14" ht="15">
      <c r="A19" t="s">
        <v>1779</v>
      </c>
      <c r="F19" s="7">
        <v>30750000</v>
      </c>
      <c r="J19" s="7">
        <v>30140651</v>
      </c>
      <c r="N19" s="7">
        <v>30750000</v>
      </c>
    </row>
    <row r="20" spans="1:14" ht="15">
      <c r="A20" t="s">
        <v>2014</v>
      </c>
      <c r="F20" s="7">
        <v>20008333</v>
      </c>
      <c r="J20" s="7">
        <v>19615000</v>
      </c>
      <c r="N20" s="7">
        <v>20008333</v>
      </c>
    </row>
    <row r="21" spans="1:14" ht="15">
      <c r="A21" t="s">
        <v>2015</v>
      </c>
      <c r="F21" t="s">
        <v>36</v>
      </c>
      <c r="J21" s="8">
        <v>-98083</v>
      </c>
      <c r="N21" t="s">
        <v>36</v>
      </c>
    </row>
    <row r="23" spans="9:15" ht="15">
      <c r="I23" s="6"/>
      <c r="J23" s="18">
        <v>49657568</v>
      </c>
      <c r="K23" s="6"/>
      <c r="M23" s="6"/>
      <c r="N23" s="18">
        <v>50758333</v>
      </c>
      <c r="O23" s="6"/>
    </row>
    <row r="24" spans="1:3" ht="15">
      <c r="A24" s="25" t="s">
        <v>551</v>
      </c>
      <c r="C24" t="s">
        <v>132</v>
      </c>
    </row>
    <row r="25" spans="1:14" ht="15">
      <c r="A25" t="s">
        <v>1785</v>
      </c>
      <c r="F25" s="7">
        <v>8200000</v>
      </c>
      <c r="J25" s="7">
        <v>8056673</v>
      </c>
      <c r="N25" s="7">
        <v>8200000</v>
      </c>
    </row>
    <row r="26" spans="1:14" ht="15">
      <c r="A26" t="s">
        <v>2016</v>
      </c>
      <c r="F26" t="s">
        <v>36</v>
      </c>
      <c r="J26" s="8">
        <v>-5900</v>
      </c>
      <c r="N26" t="s">
        <v>36</v>
      </c>
    </row>
    <row r="28" spans="9:15" ht="15">
      <c r="I28" s="6"/>
      <c r="J28" s="18">
        <v>8050773</v>
      </c>
      <c r="K28" s="6"/>
      <c r="M28" s="6"/>
      <c r="N28" s="18">
        <v>8200000</v>
      </c>
      <c r="O28" s="6"/>
    </row>
    <row r="29" spans="1:3" ht="39.75" customHeight="1">
      <c r="A29" s="25" t="s">
        <v>1510</v>
      </c>
      <c r="C29" s="2" t="s">
        <v>2017</v>
      </c>
    </row>
    <row r="30" spans="1:14" ht="15">
      <c r="A30" t="s">
        <v>2018</v>
      </c>
      <c r="F30" s="7">
        <v>13000000</v>
      </c>
      <c r="J30" s="7">
        <v>12727732</v>
      </c>
      <c r="N30" s="7">
        <v>13000000</v>
      </c>
    </row>
    <row r="31" spans="1:14" ht="15">
      <c r="A31" t="s">
        <v>2019</v>
      </c>
      <c r="F31" s="7">
        <v>8300346</v>
      </c>
      <c r="J31" s="7">
        <v>8128965</v>
      </c>
      <c r="N31" s="7">
        <v>8300346</v>
      </c>
    </row>
    <row r="32" spans="1:14" ht="15">
      <c r="A32" t="s">
        <v>1797</v>
      </c>
      <c r="F32" t="s">
        <v>36</v>
      </c>
      <c r="J32" s="8">
        <v>-82593</v>
      </c>
      <c r="N32" t="s">
        <v>36</v>
      </c>
    </row>
    <row r="34" spans="9:15" ht="15">
      <c r="I34" s="6"/>
      <c r="J34" s="18">
        <v>20774104</v>
      </c>
      <c r="K34" s="6"/>
      <c r="M34" s="6"/>
      <c r="N34" s="18">
        <v>21300346</v>
      </c>
      <c r="O34" s="6"/>
    </row>
    <row r="35" spans="1:3" ht="15">
      <c r="A35" s="25" t="s">
        <v>2020</v>
      </c>
      <c r="C35" t="s">
        <v>219</v>
      </c>
    </row>
    <row r="36" spans="1:14" ht="15">
      <c r="A36" t="s">
        <v>1808</v>
      </c>
      <c r="F36" s="7">
        <v>757516</v>
      </c>
      <c r="J36" s="7">
        <v>757516</v>
      </c>
      <c r="N36" s="7">
        <v>757516</v>
      </c>
    </row>
    <row r="37" spans="1:14" ht="15">
      <c r="A37" t="s">
        <v>1802</v>
      </c>
      <c r="F37" t="s">
        <v>36</v>
      </c>
      <c r="J37" t="s">
        <v>36</v>
      </c>
      <c r="N37" t="s">
        <v>36</v>
      </c>
    </row>
    <row r="39" spans="9:15" ht="15">
      <c r="I39" s="6"/>
      <c r="J39" s="18">
        <v>757516</v>
      </c>
      <c r="K39" s="6"/>
      <c r="M39" s="6"/>
      <c r="N39" s="18">
        <v>757516</v>
      </c>
      <c r="O39" s="6"/>
    </row>
    <row r="40" spans="1:3" ht="15">
      <c r="A40" s="25" t="s">
        <v>2021</v>
      </c>
      <c r="C40" t="s">
        <v>931</v>
      </c>
    </row>
    <row r="41" spans="1:14" ht="15">
      <c r="A41" t="s">
        <v>1799</v>
      </c>
      <c r="F41" s="7">
        <v>2020043</v>
      </c>
      <c r="J41" s="7">
        <v>1916192</v>
      </c>
      <c r="N41" s="7">
        <v>2020043</v>
      </c>
    </row>
    <row r="42" spans="1:14" ht="15">
      <c r="A42" t="s">
        <v>1801</v>
      </c>
      <c r="F42" s="7">
        <v>3787580</v>
      </c>
      <c r="J42" s="7">
        <v>3787580</v>
      </c>
      <c r="N42" s="7">
        <v>3787580</v>
      </c>
    </row>
    <row r="43" spans="1:14" ht="15">
      <c r="A43" t="s">
        <v>1802</v>
      </c>
      <c r="F43" t="s">
        <v>36</v>
      </c>
      <c r="J43" t="s">
        <v>36</v>
      </c>
      <c r="N43" t="s">
        <v>36</v>
      </c>
    </row>
    <row r="44" spans="1:14" ht="15">
      <c r="A44" t="s">
        <v>2022</v>
      </c>
      <c r="J44" s="7">
        <v>253846</v>
      </c>
      <c r="N44" t="s">
        <v>36</v>
      </c>
    </row>
    <row r="45" spans="1:14" ht="15">
      <c r="A45" t="s">
        <v>2023</v>
      </c>
      <c r="J45" s="7">
        <v>2564</v>
      </c>
      <c r="N45" t="s">
        <v>36</v>
      </c>
    </row>
    <row r="47" spans="9:15" ht="15">
      <c r="I47" s="6"/>
      <c r="J47" s="18">
        <v>5960182</v>
      </c>
      <c r="K47" s="6"/>
      <c r="M47" s="6"/>
      <c r="N47" s="18">
        <v>5807623</v>
      </c>
      <c r="O47" s="6"/>
    </row>
    <row r="48" spans="1:15" ht="15">
      <c r="A48" s="6" t="s">
        <v>911</v>
      </c>
      <c r="I48" s="16">
        <v>695146171</v>
      </c>
      <c r="J48" s="16"/>
      <c r="K48" s="6"/>
      <c r="M48" s="16">
        <v>687661313</v>
      </c>
      <c r="N48" s="16"/>
      <c r="O48" s="6"/>
    </row>
    <row r="50" spans="1:15" ht="15">
      <c r="A50" s="22" t="s">
        <v>912</v>
      </c>
      <c r="I50" s="16">
        <v>754964483</v>
      </c>
      <c r="J50" s="16"/>
      <c r="K50" s="6"/>
      <c r="M50" s="16">
        <v>742395335</v>
      </c>
      <c r="N50" s="16"/>
      <c r="O50" s="6"/>
    </row>
  </sheetData>
  <sheetProtection selectLockedCells="1" selectUnlockedCells="1"/>
  <mergeCells count="8">
    <mergeCell ref="A2:F2"/>
    <mergeCell ref="E5:F5"/>
    <mergeCell ref="I5:J5"/>
    <mergeCell ref="M5:N5"/>
    <mergeCell ref="I48:J48"/>
    <mergeCell ref="M48:N48"/>
    <mergeCell ref="I50:J50"/>
    <mergeCell ref="M50:N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N57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913</v>
      </c>
      <c r="B2" s="1"/>
      <c r="C2" s="1"/>
      <c r="D2" s="1"/>
      <c r="E2" s="1"/>
      <c r="F2" s="1"/>
    </row>
    <row r="5" spans="1:14" ht="15">
      <c r="A5" s="6" t="s">
        <v>994</v>
      </c>
      <c r="C5" s="6" t="s">
        <v>699</v>
      </c>
      <c r="E5" s="1" t="s">
        <v>700</v>
      </c>
      <c r="F5" s="1"/>
      <c r="I5" s="1" t="s">
        <v>309</v>
      </c>
      <c r="J5" s="1"/>
      <c r="M5" s="1" t="s">
        <v>1059</v>
      </c>
      <c r="N5" s="1"/>
    </row>
    <row r="6" ht="15">
      <c r="A6" s="6" t="s">
        <v>914</v>
      </c>
    </row>
    <row r="7" spans="1:3" ht="39.75" customHeight="1">
      <c r="A7" s="25" t="s">
        <v>915</v>
      </c>
      <c r="C7" s="2" t="s">
        <v>2024</v>
      </c>
    </row>
    <row r="8" spans="1:14" ht="15">
      <c r="A8" t="s">
        <v>1951</v>
      </c>
      <c r="E8" s="3">
        <v>5419495</v>
      </c>
      <c r="F8" s="3"/>
      <c r="I8" s="3">
        <v>4728589</v>
      </c>
      <c r="J8" s="3"/>
      <c r="M8" s="3">
        <v>1503716</v>
      </c>
      <c r="N8" s="3"/>
    </row>
    <row r="9" spans="1:14" ht="15">
      <c r="A9" t="s">
        <v>2025</v>
      </c>
      <c r="F9" s="7">
        <v>8575783</v>
      </c>
      <c r="J9" s="7">
        <v>6906440</v>
      </c>
      <c r="N9" s="7">
        <v>2196284</v>
      </c>
    </row>
    <row r="10" spans="1:14" ht="15">
      <c r="A10" t="s">
        <v>1952</v>
      </c>
      <c r="F10" s="7">
        <v>152312</v>
      </c>
      <c r="J10" s="7">
        <v>150000</v>
      </c>
      <c r="N10" t="s">
        <v>36</v>
      </c>
    </row>
    <row r="11" spans="1:14" ht="15">
      <c r="A11" t="s">
        <v>707</v>
      </c>
      <c r="J11" s="7">
        <v>410000</v>
      </c>
      <c r="N11" t="s">
        <v>36</v>
      </c>
    </row>
    <row r="13" spans="10:14" ht="15">
      <c r="J13" s="7">
        <v>12195029</v>
      </c>
      <c r="N13" s="7">
        <v>3700000</v>
      </c>
    </row>
    <row r="15" spans="1:14" ht="15">
      <c r="A15" s="6" t="s">
        <v>712</v>
      </c>
      <c r="I15" s="3">
        <v>12195029</v>
      </c>
      <c r="J15" s="3"/>
      <c r="M15" s="3">
        <v>3700000</v>
      </c>
      <c r="N15" s="3"/>
    </row>
    <row r="17" ht="15">
      <c r="A17" s="6" t="s">
        <v>919</v>
      </c>
    </row>
    <row r="18" spans="1:3" ht="39.75" customHeight="1">
      <c r="A18" s="25" t="s">
        <v>1957</v>
      </c>
      <c r="C18" s="2" t="s">
        <v>2026</v>
      </c>
    </row>
    <row r="19" spans="1:14" ht="15">
      <c r="A19" t="s">
        <v>1959</v>
      </c>
      <c r="F19" s="7">
        <v>10961448</v>
      </c>
      <c r="I19" s="3">
        <v>10869262</v>
      </c>
      <c r="J19" s="3"/>
      <c r="M19" s="3">
        <v>10805775</v>
      </c>
      <c r="N19" s="3"/>
    </row>
    <row r="20" spans="1:14" ht="15">
      <c r="A20" t="s">
        <v>1960</v>
      </c>
      <c r="F20" s="7">
        <v>1853976</v>
      </c>
      <c r="J20" s="7">
        <v>1828494</v>
      </c>
      <c r="N20" s="7">
        <v>1896645</v>
      </c>
    </row>
    <row r="21" spans="1:14" ht="15">
      <c r="A21" t="s">
        <v>718</v>
      </c>
      <c r="J21" s="7">
        <v>130413</v>
      </c>
      <c r="N21" s="7">
        <v>38592</v>
      </c>
    </row>
    <row r="22" spans="1:14" ht="15">
      <c r="A22" t="s">
        <v>719</v>
      </c>
      <c r="J22" s="7">
        <v>250000</v>
      </c>
      <c r="N22" t="s">
        <v>36</v>
      </c>
    </row>
    <row r="24" spans="10:14" ht="15">
      <c r="J24" s="7">
        <v>13078169</v>
      </c>
      <c r="N24" s="7">
        <v>12741012</v>
      </c>
    </row>
    <row r="25" spans="1:3" ht="39.75" customHeight="1">
      <c r="A25" s="25" t="s">
        <v>921</v>
      </c>
      <c r="C25" s="2" t="s">
        <v>977</v>
      </c>
    </row>
    <row r="26" spans="1:14" ht="15">
      <c r="A26" t="s">
        <v>1554</v>
      </c>
      <c r="F26" s="7">
        <v>9740358</v>
      </c>
      <c r="J26" s="7">
        <v>9539188</v>
      </c>
      <c r="N26" s="7">
        <v>7913140</v>
      </c>
    </row>
    <row r="27" spans="1:14" ht="15">
      <c r="A27" t="s">
        <v>1556</v>
      </c>
      <c r="F27" s="7">
        <v>4926187</v>
      </c>
      <c r="J27" s="7">
        <v>4748004</v>
      </c>
      <c r="N27" s="7">
        <v>3938660</v>
      </c>
    </row>
    <row r="28" spans="1:14" ht="15">
      <c r="A28" t="s">
        <v>1962</v>
      </c>
      <c r="F28" t="s">
        <v>36</v>
      </c>
      <c r="J28" t="s">
        <v>36</v>
      </c>
      <c r="N28" t="s">
        <v>36</v>
      </c>
    </row>
    <row r="29" spans="1:14" ht="15">
      <c r="A29" t="s">
        <v>925</v>
      </c>
      <c r="J29" s="7">
        <v>771575</v>
      </c>
      <c r="N29" t="s">
        <v>36</v>
      </c>
    </row>
    <row r="31" spans="10:14" ht="15">
      <c r="J31" s="7">
        <v>15058767</v>
      </c>
      <c r="N31" s="7">
        <v>11851800</v>
      </c>
    </row>
    <row r="32" spans="1:3" ht="39.75" customHeight="1">
      <c r="A32" s="25" t="s">
        <v>720</v>
      </c>
      <c r="C32" s="2" t="s">
        <v>990</v>
      </c>
    </row>
    <row r="33" spans="1:14" ht="15">
      <c r="A33" t="s">
        <v>2027</v>
      </c>
      <c r="F33" s="7">
        <v>7141190</v>
      </c>
      <c r="J33" s="7">
        <v>6813431</v>
      </c>
      <c r="N33" s="7">
        <v>7113622</v>
      </c>
    </row>
    <row r="34" spans="1:14" ht="15">
      <c r="A34" t="s">
        <v>1564</v>
      </c>
      <c r="F34" s="7">
        <v>14692015</v>
      </c>
      <c r="J34" s="7">
        <v>14102756</v>
      </c>
      <c r="N34" s="7">
        <v>14179626</v>
      </c>
    </row>
    <row r="35" spans="1:14" ht="15">
      <c r="A35" t="s">
        <v>1565</v>
      </c>
      <c r="J35" s="7">
        <v>1080398</v>
      </c>
      <c r="N35" s="7">
        <v>1335999</v>
      </c>
    </row>
    <row r="37" spans="10:14" ht="15">
      <c r="J37" s="7">
        <v>21996585</v>
      </c>
      <c r="N37" s="7">
        <v>22629247</v>
      </c>
    </row>
    <row r="39" spans="1:14" ht="15">
      <c r="A39" s="6" t="s">
        <v>724</v>
      </c>
      <c r="I39" s="3">
        <v>50133521</v>
      </c>
      <c r="J39" s="3"/>
      <c r="M39" s="3">
        <v>47222059</v>
      </c>
      <c r="N39" s="3"/>
    </row>
    <row r="41" ht="15">
      <c r="A41" s="6" t="s">
        <v>926</v>
      </c>
    </row>
    <row r="42" spans="1:3" ht="39.75" customHeight="1">
      <c r="A42" s="25" t="s">
        <v>927</v>
      </c>
      <c r="C42" s="2" t="s">
        <v>2028</v>
      </c>
    </row>
    <row r="43" spans="1:14" ht="15">
      <c r="A43" t="s">
        <v>1567</v>
      </c>
      <c r="F43" s="7">
        <v>1064910</v>
      </c>
      <c r="I43" s="3">
        <v>1064910</v>
      </c>
      <c r="J43" s="3"/>
      <c r="M43" s="3">
        <v>1064910</v>
      </c>
      <c r="N43" s="3"/>
    </row>
    <row r="45" spans="10:14" ht="15">
      <c r="J45" s="7">
        <v>1064910</v>
      </c>
      <c r="N45" s="7">
        <v>1064910</v>
      </c>
    </row>
    <row r="46" spans="1:3" ht="39.75" customHeight="1">
      <c r="A46" s="25" t="s">
        <v>930</v>
      </c>
      <c r="C46" s="2" t="s">
        <v>2029</v>
      </c>
    </row>
    <row r="47" spans="1:14" ht="15">
      <c r="A47" t="s">
        <v>2030</v>
      </c>
      <c r="F47" s="7">
        <v>7000000</v>
      </c>
      <c r="J47" s="7">
        <v>6827373</v>
      </c>
      <c r="N47" s="7">
        <v>5812199</v>
      </c>
    </row>
    <row r="48" spans="1:14" ht="15">
      <c r="A48" t="s">
        <v>2031</v>
      </c>
      <c r="F48" s="7">
        <v>1250000</v>
      </c>
      <c r="J48" s="7">
        <v>1207895</v>
      </c>
      <c r="N48" s="7">
        <v>1029268</v>
      </c>
    </row>
    <row r="49" spans="1:14" ht="15">
      <c r="A49" t="s">
        <v>2032</v>
      </c>
      <c r="J49" s="7">
        <v>253846</v>
      </c>
      <c r="N49" t="s">
        <v>36</v>
      </c>
    </row>
    <row r="50" spans="1:14" ht="15">
      <c r="A50" t="s">
        <v>2033</v>
      </c>
      <c r="J50" s="7">
        <v>2564</v>
      </c>
      <c r="N50" t="s">
        <v>36</v>
      </c>
    </row>
    <row r="52" spans="10:14" ht="15">
      <c r="J52" s="7">
        <v>8291678</v>
      </c>
      <c r="N52" s="7">
        <v>6841467</v>
      </c>
    </row>
    <row r="53" spans="1:3" ht="15">
      <c r="A53" s="25" t="s">
        <v>936</v>
      </c>
      <c r="C53" t="s">
        <v>203</v>
      </c>
    </row>
    <row r="54" spans="1:14" ht="15">
      <c r="A54" t="s">
        <v>1570</v>
      </c>
      <c r="F54" s="7">
        <v>3708971</v>
      </c>
      <c r="J54" s="7">
        <v>3475906</v>
      </c>
      <c r="N54" s="7">
        <v>3486342</v>
      </c>
    </row>
    <row r="55" spans="1:14" ht="15">
      <c r="A55" t="s">
        <v>2034</v>
      </c>
      <c r="J55" s="7">
        <v>750000</v>
      </c>
      <c r="N55" s="7">
        <v>354114</v>
      </c>
    </row>
    <row r="57" spans="10:14" ht="15">
      <c r="J57" s="7">
        <v>4225906</v>
      </c>
      <c r="N57" s="7">
        <v>3840456</v>
      </c>
    </row>
  </sheetData>
  <sheetProtection selectLockedCells="1" selectUnlockedCells="1"/>
  <mergeCells count="15">
    <mergeCell ref="A2:F2"/>
    <mergeCell ref="E5:F5"/>
    <mergeCell ref="I5:J5"/>
    <mergeCell ref="M5:N5"/>
    <mergeCell ref="E8:F8"/>
    <mergeCell ref="I8:J8"/>
    <mergeCell ref="M8:N8"/>
    <mergeCell ref="I15:J15"/>
    <mergeCell ref="M15:N15"/>
    <mergeCell ref="I19:J19"/>
    <mergeCell ref="M19:N19"/>
    <mergeCell ref="I39:J39"/>
    <mergeCell ref="M39:N39"/>
    <mergeCell ref="I43:J43"/>
    <mergeCell ref="M43:N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N60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2035</v>
      </c>
      <c r="B2" s="1"/>
      <c r="C2" s="1"/>
      <c r="D2" s="1"/>
      <c r="E2" s="1"/>
      <c r="F2" s="1"/>
    </row>
    <row r="5" spans="1:14" ht="15">
      <c r="A5" s="6" t="s">
        <v>994</v>
      </c>
      <c r="C5" s="6" t="s">
        <v>699</v>
      </c>
      <c r="E5" s="1" t="s">
        <v>700</v>
      </c>
      <c r="F5" s="1"/>
      <c r="I5" s="1" t="s">
        <v>309</v>
      </c>
      <c r="J5" s="1"/>
      <c r="M5" s="1" t="s">
        <v>701</v>
      </c>
      <c r="N5" s="1"/>
    </row>
    <row r="6" spans="1:3" ht="39.75" customHeight="1">
      <c r="A6" s="25" t="s">
        <v>2036</v>
      </c>
      <c r="C6" s="2" t="s">
        <v>938</v>
      </c>
    </row>
    <row r="7" spans="1:14" ht="15">
      <c r="A7" t="s">
        <v>2037</v>
      </c>
      <c r="F7" s="7">
        <v>19969524</v>
      </c>
      <c r="J7" s="7">
        <v>19724493</v>
      </c>
      <c r="N7" s="7">
        <v>19440090</v>
      </c>
    </row>
    <row r="8" spans="1:14" ht="15">
      <c r="A8" t="s">
        <v>1584</v>
      </c>
      <c r="F8" s="7">
        <v>4577800</v>
      </c>
      <c r="J8" s="7">
        <v>4577800</v>
      </c>
      <c r="N8" s="7">
        <v>4404746</v>
      </c>
    </row>
    <row r="9" spans="1:14" ht="15">
      <c r="A9" t="s">
        <v>1585</v>
      </c>
      <c r="J9" s="7">
        <v>247500</v>
      </c>
      <c r="N9" t="s">
        <v>36</v>
      </c>
    </row>
    <row r="10" spans="1:14" ht="15">
      <c r="A10" t="s">
        <v>1975</v>
      </c>
      <c r="J10" s="7">
        <v>434937</v>
      </c>
      <c r="N10" t="s">
        <v>36</v>
      </c>
    </row>
    <row r="11" spans="1:14" ht="15">
      <c r="A11" t="s">
        <v>1588</v>
      </c>
      <c r="J11" s="7">
        <v>2500</v>
      </c>
      <c r="N11" t="s">
        <v>36</v>
      </c>
    </row>
    <row r="13" spans="10:14" ht="15">
      <c r="J13" s="7">
        <v>24987230</v>
      </c>
      <c r="N13" s="7">
        <v>23844836</v>
      </c>
    </row>
    <row r="14" spans="1:3" ht="39.75" customHeight="1">
      <c r="A14" s="25" t="s">
        <v>940</v>
      </c>
      <c r="C14" s="2" t="s">
        <v>941</v>
      </c>
    </row>
    <row r="15" spans="1:14" ht="15">
      <c r="A15" t="s">
        <v>2038</v>
      </c>
      <c r="F15" s="7">
        <v>3154876</v>
      </c>
      <c r="J15" s="7">
        <v>3040465</v>
      </c>
      <c r="N15" s="7">
        <v>1782181</v>
      </c>
    </row>
    <row r="16" spans="1:14" ht="15">
      <c r="A16" t="s">
        <v>2039</v>
      </c>
      <c r="F16" s="7">
        <v>6180185</v>
      </c>
      <c r="J16" s="7">
        <v>5713125</v>
      </c>
      <c r="N16" s="7">
        <v>3347672</v>
      </c>
    </row>
    <row r="17" spans="1:14" ht="15">
      <c r="A17" t="s">
        <v>2040</v>
      </c>
      <c r="J17" s="7">
        <v>168086</v>
      </c>
      <c r="N17" t="s">
        <v>36</v>
      </c>
    </row>
    <row r="19" spans="10:14" ht="15">
      <c r="J19" s="7">
        <v>8921676</v>
      </c>
      <c r="N19" s="7">
        <v>5129853</v>
      </c>
    </row>
    <row r="20" spans="1:3" ht="15">
      <c r="A20" s="25" t="s">
        <v>945</v>
      </c>
      <c r="C20" t="s">
        <v>188</v>
      </c>
    </row>
    <row r="21" spans="1:14" ht="15">
      <c r="A21" t="s">
        <v>2041</v>
      </c>
      <c r="F21" s="7">
        <v>10840081</v>
      </c>
      <c r="J21" s="7">
        <v>10594939</v>
      </c>
      <c r="N21" s="7">
        <v>10625867</v>
      </c>
    </row>
    <row r="22" spans="1:14" ht="15">
      <c r="A22" t="s">
        <v>2042</v>
      </c>
      <c r="J22" s="7">
        <v>215975</v>
      </c>
      <c r="N22" s="7">
        <v>215975</v>
      </c>
    </row>
    <row r="23" spans="1:14" ht="15">
      <c r="A23" t="s">
        <v>1591</v>
      </c>
      <c r="J23" s="7">
        <v>191977</v>
      </c>
      <c r="N23" s="7">
        <v>179240</v>
      </c>
    </row>
    <row r="25" spans="10:14" ht="15">
      <c r="J25" s="7">
        <v>11002891</v>
      </c>
      <c r="N25" s="7">
        <v>11021082</v>
      </c>
    </row>
    <row r="26" spans="1:3" ht="39.75" customHeight="1">
      <c r="A26" s="25" t="s">
        <v>741</v>
      </c>
      <c r="C26" s="2" t="s">
        <v>2043</v>
      </c>
    </row>
    <row r="27" spans="1:14" ht="15">
      <c r="A27" t="s">
        <v>1976</v>
      </c>
      <c r="F27" s="7">
        <v>1250000</v>
      </c>
      <c r="J27" s="7">
        <v>1245136</v>
      </c>
      <c r="N27" s="7">
        <v>1247418</v>
      </c>
    </row>
    <row r="28" spans="1:14" ht="15">
      <c r="A28" t="s">
        <v>1597</v>
      </c>
      <c r="F28" s="7">
        <v>5631547</v>
      </c>
      <c r="J28" s="7">
        <v>5575477</v>
      </c>
      <c r="N28" s="7">
        <v>5674493</v>
      </c>
    </row>
    <row r="29" spans="1:14" ht="15">
      <c r="A29" t="s">
        <v>1977</v>
      </c>
      <c r="J29" s="7">
        <v>42908</v>
      </c>
      <c r="N29" s="7">
        <v>118132</v>
      </c>
    </row>
    <row r="31" spans="10:14" ht="15">
      <c r="J31" s="7">
        <v>6863521</v>
      </c>
      <c r="N31" s="7">
        <v>7040043</v>
      </c>
    </row>
    <row r="32" spans="1:3" ht="39.75" customHeight="1">
      <c r="A32" s="25" t="s">
        <v>947</v>
      </c>
      <c r="C32" s="2" t="s">
        <v>948</v>
      </c>
    </row>
    <row r="33" spans="1:14" ht="15">
      <c r="A33" t="s">
        <v>2044</v>
      </c>
      <c r="F33" s="7">
        <v>9316518</v>
      </c>
      <c r="J33" s="7">
        <v>9063155</v>
      </c>
      <c r="N33" s="7">
        <v>8964766</v>
      </c>
    </row>
    <row r="35" spans="10:14" ht="15">
      <c r="J35" s="7">
        <v>9063155</v>
      </c>
      <c r="N35" s="7">
        <v>8964766</v>
      </c>
    </row>
    <row r="36" spans="1:3" ht="39.75" customHeight="1">
      <c r="A36" s="25" t="s">
        <v>950</v>
      </c>
      <c r="C36" s="2" t="s">
        <v>2045</v>
      </c>
    </row>
    <row r="37" spans="1:14" ht="15">
      <c r="A37" t="s">
        <v>2046</v>
      </c>
      <c r="F37" s="7">
        <v>23545479</v>
      </c>
      <c r="J37" s="7">
        <v>23288566</v>
      </c>
      <c r="N37" s="7">
        <v>23477539</v>
      </c>
    </row>
    <row r="38" spans="1:14" ht="15">
      <c r="A38" t="s">
        <v>1604</v>
      </c>
      <c r="J38" s="7">
        <v>247060</v>
      </c>
      <c r="N38" s="7">
        <v>71394</v>
      </c>
    </row>
    <row r="39" spans="1:14" ht="15">
      <c r="A39" t="s">
        <v>1607</v>
      </c>
      <c r="J39" s="7">
        <v>131</v>
      </c>
      <c r="N39" t="s">
        <v>36</v>
      </c>
    </row>
    <row r="41" spans="10:14" ht="15">
      <c r="J41" s="7">
        <v>23535757</v>
      </c>
      <c r="N41" s="7">
        <v>23548933</v>
      </c>
    </row>
    <row r="42" spans="1:3" ht="15">
      <c r="A42" s="25" t="s">
        <v>955</v>
      </c>
      <c r="C42" t="s">
        <v>197</v>
      </c>
    </row>
    <row r="43" spans="1:14" ht="15">
      <c r="A43" t="s">
        <v>1979</v>
      </c>
      <c r="F43" s="7">
        <v>18452952</v>
      </c>
      <c r="J43" s="7">
        <v>17063645</v>
      </c>
      <c r="N43" s="7">
        <v>4597412</v>
      </c>
    </row>
    <row r="44" spans="1:14" ht="15">
      <c r="A44" t="s">
        <v>1980</v>
      </c>
      <c r="J44" s="7">
        <v>1140</v>
      </c>
      <c r="N44" t="s">
        <v>36</v>
      </c>
    </row>
    <row r="46" spans="10:14" ht="15">
      <c r="J46" s="7">
        <v>17064785</v>
      </c>
      <c r="N46" s="7">
        <v>4597412</v>
      </c>
    </row>
    <row r="47" ht="15">
      <c r="A47" s="25" t="s">
        <v>956</v>
      </c>
    </row>
    <row r="48" spans="1:14" ht="39.75" customHeight="1">
      <c r="A48" t="s">
        <v>1615</v>
      </c>
      <c r="C48" s="2" t="s">
        <v>957</v>
      </c>
      <c r="F48" s="7">
        <v>10071866</v>
      </c>
      <c r="J48" s="7">
        <v>9798901</v>
      </c>
      <c r="N48" s="7">
        <v>9829869</v>
      </c>
    </row>
    <row r="49" spans="1:14" ht="15">
      <c r="A49" t="s">
        <v>2047</v>
      </c>
      <c r="J49" s="7">
        <v>344513</v>
      </c>
      <c r="N49" s="7">
        <v>402894</v>
      </c>
    </row>
    <row r="51" spans="10:14" ht="15">
      <c r="J51" s="7">
        <v>10143414</v>
      </c>
      <c r="N51" s="7">
        <v>10232763</v>
      </c>
    </row>
    <row r="52" ht="15">
      <c r="A52" s="25" t="s">
        <v>958</v>
      </c>
    </row>
    <row r="53" spans="1:14" ht="15">
      <c r="A53" t="s">
        <v>2048</v>
      </c>
      <c r="C53" t="s">
        <v>203</v>
      </c>
      <c r="F53" s="7">
        <v>8355688</v>
      </c>
      <c r="J53" s="7">
        <v>8259479</v>
      </c>
      <c r="N53" s="7">
        <v>8259479</v>
      </c>
    </row>
    <row r="55" spans="10:14" ht="15">
      <c r="J55" s="7">
        <v>8259479</v>
      </c>
      <c r="N55" s="7">
        <v>8259479</v>
      </c>
    </row>
    <row r="56" spans="1:3" ht="39.75" customHeight="1">
      <c r="A56" s="25" t="s">
        <v>960</v>
      </c>
      <c r="C56" s="2" t="s">
        <v>961</v>
      </c>
    </row>
    <row r="57" spans="1:14" ht="15">
      <c r="A57" t="s">
        <v>1621</v>
      </c>
      <c r="F57" s="7">
        <v>16315866</v>
      </c>
      <c r="J57" s="7">
        <v>13536969</v>
      </c>
      <c r="N57" s="7">
        <v>12854425</v>
      </c>
    </row>
    <row r="58" spans="1:14" ht="15">
      <c r="A58" t="s">
        <v>1624</v>
      </c>
      <c r="F58" s="7">
        <v>5201103</v>
      </c>
      <c r="J58" s="7">
        <v>5201103</v>
      </c>
      <c r="N58" s="7">
        <v>5201103</v>
      </c>
    </row>
    <row r="60" spans="10:14" ht="15">
      <c r="J60" s="7">
        <v>18738072</v>
      </c>
      <c r="N60" s="7">
        <v>18055528</v>
      </c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2:N55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36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2035</v>
      </c>
      <c r="B2" s="1"/>
      <c r="C2" s="1"/>
      <c r="D2" s="1"/>
      <c r="E2" s="1"/>
      <c r="F2" s="1"/>
    </row>
    <row r="5" spans="1:14" ht="15">
      <c r="A5" s="6" t="s">
        <v>994</v>
      </c>
      <c r="C5" s="6" t="s">
        <v>699</v>
      </c>
      <c r="E5" s="1" t="s">
        <v>700</v>
      </c>
      <c r="F5" s="1"/>
      <c r="I5" s="1" t="s">
        <v>309</v>
      </c>
      <c r="J5" s="1"/>
      <c r="M5" s="1" t="s">
        <v>701</v>
      </c>
      <c r="N5" s="1"/>
    </row>
    <row r="6" spans="1:3" ht="39.75" customHeight="1">
      <c r="A6" s="25" t="s">
        <v>963</v>
      </c>
      <c r="C6" s="2" t="s">
        <v>2049</v>
      </c>
    </row>
    <row r="7" spans="1:14" ht="15">
      <c r="A7" t="s">
        <v>1627</v>
      </c>
      <c r="F7" s="7">
        <v>17864713</v>
      </c>
      <c r="J7" s="7">
        <v>17475899</v>
      </c>
      <c r="N7" s="7">
        <v>17039751</v>
      </c>
    </row>
    <row r="9" spans="10:14" ht="15">
      <c r="J9" s="7">
        <v>17475899</v>
      </c>
      <c r="N9" s="7">
        <v>17039751</v>
      </c>
    </row>
    <row r="10" spans="1:3" ht="39.75" customHeight="1">
      <c r="A10" s="25" t="s">
        <v>2050</v>
      </c>
      <c r="C10" s="2" t="s">
        <v>964</v>
      </c>
    </row>
    <row r="11" spans="1:14" ht="15">
      <c r="A11" t="s">
        <v>1632</v>
      </c>
      <c r="J11" s="7">
        <v>169</v>
      </c>
      <c r="N11" s="7">
        <v>61613</v>
      </c>
    </row>
    <row r="12" spans="1:14" ht="15">
      <c r="A12" t="s">
        <v>1635</v>
      </c>
      <c r="J12" s="7">
        <v>200000</v>
      </c>
      <c r="N12" s="7">
        <v>200000</v>
      </c>
    </row>
    <row r="14" spans="10:14" ht="15">
      <c r="J14" s="7">
        <v>200169</v>
      </c>
      <c r="N14" s="7">
        <v>261613</v>
      </c>
    </row>
    <row r="15" spans="1:3" ht="39.75" customHeight="1">
      <c r="A15" s="25" t="s">
        <v>965</v>
      </c>
      <c r="C15" s="2" t="s">
        <v>990</v>
      </c>
    </row>
    <row r="16" spans="1:14" ht="15">
      <c r="A16" t="s">
        <v>1637</v>
      </c>
      <c r="F16" s="7">
        <v>6662970</v>
      </c>
      <c r="J16" s="7">
        <v>6324339</v>
      </c>
      <c r="N16" s="7">
        <v>6488990</v>
      </c>
    </row>
    <row r="17" spans="1:14" ht="15">
      <c r="A17" t="s">
        <v>1639</v>
      </c>
      <c r="F17" s="7">
        <v>10178726</v>
      </c>
      <c r="J17" s="7">
        <v>10068726</v>
      </c>
      <c r="N17" s="7">
        <v>9962414</v>
      </c>
    </row>
    <row r="18" spans="1:14" ht="15">
      <c r="A18" t="s">
        <v>1640</v>
      </c>
      <c r="F18" s="7">
        <v>500000</v>
      </c>
      <c r="J18" s="7">
        <v>489000</v>
      </c>
      <c r="N18" s="7">
        <v>508967</v>
      </c>
    </row>
    <row r="20" spans="10:14" ht="15">
      <c r="J20" s="7">
        <v>16882065</v>
      </c>
      <c r="N20" s="7">
        <v>16960371</v>
      </c>
    </row>
    <row r="21" spans="1:3" ht="15">
      <c r="A21" s="25" t="s">
        <v>766</v>
      </c>
      <c r="C21" t="s">
        <v>193</v>
      </c>
    </row>
    <row r="22" spans="1:14" ht="15">
      <c r="A22" t="s">
        <v>1642</v>
      </c>
      <c r="F22" s="7">
        <v>13588794</v>
      </c>
      <c r="J22" s="7">
        <v>13350633</v>
      </c>
      <c r="N22" s="7">
        <v>13258317</v>
      </c>
    </row>
    <row r="24" spans="10:14" ht="15">
      <c r="J24" s="7">
        <v>13350633</v>
      </c>
      <c r="N24" s="7">
        <v>13258317</v>
      </c>
    </row>
    <row r="25" spans="1:3" ht="39.75" customHeight="1">
      <c r="A25" s="25" t="s">
        <v>768</v>
      </c>
      <c r="C25" s="2" t="s">
        <v>990</v>
      </c>
    </row>
    <row r="26" spans="1:14" ht="15">
      <c r="A26" t="s">
        <v>1645</v>
      </c>
      <c r="F26" s="7">
        <v>20172004</v>
      </c>
      <c r="J26" s="7">
        <v>19257215</v>
      </c>
      <c r="N26" s="7">
        <v>19544864</v>
      </c>
    </row>
    <row r="27" spans="1:14" ht="15">
      <c r="A27" t="s">
        <v>968</v>
      </c>
      <c r="J27" s="7">
        <v>598382</v>
      </c>
      <c r="N27" s="7">
        <v>1417886</v>
      </c>
    </row>
    <row r="29" spans="10:14" ht="15">
      <c r="J29" s="7">
        <v>19855597</v>
      </c>
      <c r="N29" s="7">
        <v>20962750</v>
      </c>
    </row>
    <row r="30" spans="1:3" ht="39.75" customHeight="1">
      <c r="A30" s="25" t="s">
        <v>532</v>
      </c>
      <c r="C30" s="2" t="s">
        <v>2051</v>
      </c>
    </row>
    <row r="31" spans="1:14" ht="15">
      <c r="A31" t="s">
        <v>1651</v>
      </c>
      <c r="F31" s="7">
        <v>4449775</v>
      </c>
      <c r="J31" s="7">
        <v>4387947</v>
      </c>
      <c r="N31" s="7">
        <v>4406684</v>
      </c>
    </row>
    <row r="32" spans="1:14" ht="15">
      <c r="A32" t="s">
        <v>1654</v>
      </c>
      <c r="F32" s="7">
        <v>17258033</v>
      </c>
      <c r="J32" s="7">
        <v>16702405</v>
      </c>
      <c r="N32" s="7">
        <v>17092868</v>
      </c>
    </row>
    <row r="33" spans="1:14" ht="15">
      <c r="A33" t="s">
        <v>1983</v>
      </c>
      <c r="F33" t="s">
        <v>36</v>
      </c>
      <c r="J33" s="8">
        <v>-35000</v>
      </c>
      <c r="N33" s="8">
        <v>-35000</v>
      </c>
    </row>
    <row r="34" spans="1:14" ht="15">
      <c r="A34" t="s">
        <v>970</v>
      </c>
      <c r="J34" s="7">
        <v>453755</v>
      </c>
      <c r="N34" s="7">
        <v>676061</v>
      </c>
    </row>
    <row r="36" spans="10:14" ht="15">
      <c r="J36" s="7">
        <v>21509107</v>
      </c>
      <c r="N36" s="7">
        <v>22140613</v>
      </c>
    </row>
    <row r="37" spans="1:3" ht="39.75" customHeight="1">
      <c r="A37" s="25" t="s">
        <v>552</v>
      </c>
      <c r="C37" s="2" t="s">
        <v>2052</v>
      </c>
    </row>
    <row r="38" spans="1:14" ht="15">
      <c r="A38" t="s">
        <v>1658</v>
      </c>
      <c r="F38" s="7">
        <v>12751463</v>
      </c>
      <c r="J38" s="7">
        <v>12536099</v>
      </c>
      <c r="N38" s="7">
        <v>12549159</v>
      </c>
    </row>
    <row r="39" spans="1:14" ht="15">
      <c r="A39" t="s">
        <v>1661</v>
      </c>
      <c r="F39" s="7">
        <v>1500000</v>
      </c>
      <c r="J39" s="7">
        <v>1468667</v>
      </c>
      <c r="N39" s="7">
        <v>1491373</v>
      </c>
    </row>
    <row r="41" spans="10:14" ht="15">
      <c r="J41" s="7">
        <v>14004766</v>
      </c>
      <c r="N41" s="7">
        <v>14040532</v>
      </c>
    </row>
    <row r="42" spans="1:3" ht="39.75" customHeight="1">
      <c r="A42" s="25" t="s">
        <v>776</v>
      </c>
      <c r="C42" s="2" t="s">
        <v>984</v>
      </c>
    </row>
    <row r="43" spans="1:14" ht="15">
      <c r="A43" t="s">
        <v>1665</v>
      </c>
      <c r="J43" s="7">
        <v>33640</v>
      </c>
      <c r="N43" s="7">
        <v>33640</v>
      </c>
    </row>
    <row r="45" spans="10:14" ht="15">
      <c r="J45" s="7">
        <v>33640</v>
      </c>
      <c r="N45" s="7">
        <v>33640</v>
      </c>
    </row>
    <row r="46" spans="1:3" ht="39.75" customHeight="1">
      <c r="A46" s="25" t="s">
        <v>1669</v>
      </c>
      <c r="C46" s="2" t="s">
        <v>984</v>
      </c>
    </row>
    <row r="47" spans="1:14" ht="15">
      <c r="A47" t="s">
        <v>1670</v>
      </c>
      <c r="J47" s="7">
        <v>135825</v>
      </c>
      <c r="N47" s="7">
        <v>135825</v>
      </c>
    </row>
    <row r="49" spans="10:14" ht="15">
      <c r="J49" s="7">
        <v>135825</v>
      </c>
      <c r="N49" s="7">
        <v>135825</v>
      </c>
    </row>
    <row r="50" spans="1:3" ht="39.75" customHeight="1">
      <c r="A50" s="25" t="s">
        <v>524</v>
      </c>
      <c r="C50" s="2" t="s">
        <v>2053</v>
      </c>
    </row>
    <row r="51" spans="1:14" ht="15">
      <c r="A51" t="s">
        <v>1674</v>
      </c>
      <c r="F51" s="7">
        <v>9000000</v>
      </c>
      <c r="J51" s="7">
        <v>8789498</v>
      </c>
      <c r="N51" s="7">
        <v>8806763</v>
      </c>
    </row>
    <row r="52" spans="1:14" ht="15">
      <c r="A52" t="s">
        <v>1677</v>
      </c>
      <c r="F52" s="7">
        <v>14225615</v>
      </c>
      <c r="J52" s="7">
        <v>13892772</v>
      </c>
      <c r="N52" s="7">
        <v>13897677</v>
      </c>
    </row>
    <row r="53" spans="1:14" ht="15">
      <c r="A53" t="s">
        <v>1679</v>
      </c>
      <c r="F53" s="7">
        <v>4250000</v>
      </c>
      <c r="J53" s="7">
        <v>4012255</v>
      </c>
      <c r="N53" s="7">
        <v>4107420</v>
      </c>
    </row>
    <row r="55" spans="10:14" ht="15">
      <c r="J55" s="7">
        <v>26694525</v>
      </c>
      <c r="N55" s="7">
        <v>26811860</v>
      </c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N55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2" width="8.7109375" style="0" customWidth="1"/>
    <col min="3" max="3" width="34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2035</v>
      </c>
      <c r="B2" s="1"/>
      <c r="C2" s="1"/>
      <c r="D2" s="1"/>
      <c r="E2" s="1"/>
      <c r="F2" s="1"/>
    </row>
    <row r="5" spans="1:14" ht="15">
      <c r="A5" s="6" t="s">
        <v>994</v>
      </c>
      <c r="C5" s="6" t="s">
        <v>699</v>
      </c>
      <c r="E5" s="1" t="s">
        <v>700</v>
      </c>
      <c r="F5" s="1"/>
      <c r="I5" s="1" t="s">
        <v>309</v>
      </c>
      <c r="J5" s="1"/>
      <c r="M5" s="1" t="s">
        <v>1059</v>
      </c>
      <c r="N5" s="1"/>
    </row>
    <row r="6" spans="1:3" ht="39.75" customHeight="1">
      <c r="A6" s="25" t="s">
        <v>783</v>
      </c>
      <c r="C6" s="2" t="s">
        <v>975</v>
      </c>
    </row>
    <row r="7" spans="1:14" ht="15">
      <c r="A7" t="s">
        <v>1986</v>
      </c>
      <c r="F7" s="7">
        <v>9500000</v>
      </c>
      <c r="J7" s="7">
        <v>9277900</v>
      </c>
      <c r="N7" s="7">
        <v>9127886</v>
      </c>
    </row>
    <row r="8" spans="1:14" ht="15">
      <c r="A8" t="s">
        <v>1685</v>
      </c>
      <c r="F8" s="7">
        <v>22423729</v>
      </c>
      <c r="J8" s="7">
        <v>21920479</v>
      </c>
      <c r="N8" s="7">
        <v>21913276</v>
      </c>
    </row>
    <row r="9" spans="1:14" ht="15">
      <c r="A9" t="s">
        <v>1987</v>
      </c>
      <c r="F9" s="7">
        <v>1500000</v>
      </c>
      <c r="J9" s="7">
        <v>1432500</v>
      </c>
      <c r="N9" s="7">
        <v>1442696</v>
      </c>
    </row>
    <row r="11" spans="10:14" ht="15">
      <c r="J11" s="7">
        <v>32630879</v>
      </c>
      <c r="N11" s="7">
        <v>32483858</v>
      </c>
    </row>
    <row r="12" spans="1:3" ht="39.75" customHeight="1">
      <c r="A12" s="25" t="s">
        <v>517</v>
      </c>
      <c r="C12" s="2" t="s">
        <v>977</v>
      </c>
    </row>
    <row r="13" spans="1:14" ht="15">
      <c r="A13" t="s">
        <v>1988</v>
      </c>
      <c r="F13" s="7">
        <v>31054688</v>
      </c>
      <c r="J13" s="7">
        <v>30243946</v>
      </c>
      <c r="N13" s="7">
        <v>30660049</v>
      </c>
    </row>
    <row r="14" spans="1:14" ht="15">
      <c r="A14" t="s">
        <v>1989</v>
      </c>
      <c r="F14" t="s">
        <v>36</v>
      </c>
      <c r="J14" s="8">
        <v>-401111</v>
      </c>
      <c r="N14" s="8">
        <v>-401111</v>
      </c>
    </row>
    <row r="16" spans="10:14" ht="15">
      <c r="J16" s="7">
        <v>29842835</v>
      </c>
      <c r="N16" s="7">
        <v>30258938</v>
      </c>
    </row>
    <row r="17" spans="1:3" ht="39.75" customHeight="1">
      <c r="A17" s="25" t="s">
        <v>540</v>
      </c>
      <c r="C17" s="2" t="s">
        <v>979</v>
      </c>
    </row>
    <row r="18" spans="1:14" ht="15">
      <c r="A18" t="s">
        <v>1693</v>
      </c>
      <c r="F18" s="7">
        <v>26320000</v>
      </c>
      <c r="J18" s="7">
        <v>25877206</v>
      </c>
      <c r="N18" s="7">
        <v>26250475</v>
      </c>
    </row>
    <row r="19" spans="1:14" ht="15">
      <c r="A19" t="s">
        <v>1695</v>
      </c>
      <c r="F19" s="7">
        <v>22098966</v>
      </c>
      <c r="J19" s="7">
        <v>21729057</v>
      </c>
      <c r="N19" s="7">
        <v>22114113</v>
      </c>
    </row>
    <row r="20" spans="1:14" ht="15">
      <c r="A20" t="s">
        <v>1991</v>
      </c>
      <c r="F20" t="s">
        <v>36</v>
      </c>
      <c r="J20" s="8">
        <v>-66667</v>
      </c>
      <c r="N20" s="8">
        <v>-66667</v>
      </c>
    </row>
    <row r="22" spans="10:14" ht="15">
      <c r="J22" s="7">
        <v>47539596</v>
      </c>
      <c r="N22" s="7">
        <v>48297921</v>
      </c>
    </row>
    <row r="23" spans="1:3" ht="15">
      <c r="A23" s="25" t="s">
        <v>541</v>
      </c>
      <c r="C23" t="s">
        <v>227</v>
      </c>
    </row>
    <row r="24" spans="1:14" ht="15">
      <c r="A24" t="s">
        <v>1698</v>
      </c>
      <c r="F24" s="7">
        <v>7300000</v>
      </c>
      <c r="J24" s="7">
        <v>7120671</v>
      </c>
      <c r="N24" s="7">
        <v>7144136</v>
      </c>
    </row>
    <row r="25" spans="1:14" ht="15">
      <c r="A25" s="25" t="s">
        <v>1700</v>
      </c>
      <c r="F25" s="7">
        <v>12862760</v>
      </c>
      <c r="J25" s="7">
        <v>12539879</v>
      </c>
      <c r="N25" s="7">
        <v>12644316</v>
      </c>
    </row>
    <row r="26" spans="1:14" ht="15">
      <c r="A26" t="s">
        <v>1992</v>
      </c>
      <c r="F26" t="s">
        <v>36</v>
      </c>
      <c r="J26" s="8">
        <v>-38136</v>
      </c>
      <c r="N26" s="8">
        <v>-38136</v>
      </c>
    </row>
    <row r="28" spans="10:14" ht="15">
      <c r="J28" s="7">
        <v>19622414</v>
      </c>
      <c r="N28" s="7">
        <v>19750316</v>
      </c>
    </row>
    <row r="29" spans="1:3" ht="39.75" customHeight="1">
      <c r="A29" s="25" t="s">
        <v>794</v>
      </c>
      <c r="C29" s="2" t="s">
        <v>984</v>
      </c>
    </row>
    <row r="30" spans="1:14" ht="15">
      <c r="A30" t="s">
        <v>2054</v>
      </c>
      <c r="J30" t="s">
        <v>36</v>
      </c>
      <c r="N30" t="s">
        <v>36</v>
      </c>
    </row>
    <row r="32" spans="10:14" ht="15">
      <c r="J32" t="s">
        <v>36</v>
      </c>
      <c r="N32" t="s">
        <v>36</v>
      </c>
    </row>
    <row r="34" spans="1:3" ht="15">
      <c r="A34" s="25" t="s">
        <v>535</v>
      </c>
      <c r="C34" t="s">
        <v>188</v>
      </c>
    </row>
    <row r="35" spans="1:14" ht="15">
      <c r="A35" t="s">
        <v>1994</v>
      </c>
      <c r="F35" s="7">
        <v>5000000</v>
      </c>
      <c r="J35" s="7">
        <v>4909720</v>
      </c>
      <c r="N35" s="7">
        <v>4915885</v>
      </c>
    </row>
    <row r="36" spans="1:14" ht="15">
      <c r="A36" t="s">
        <v>2055</v>
      </c>
      <c r="F36" s="7">
        <v>4025733</v>
      </c>
      <c r="J36" s="7">
        <v>3952399</v>
      </c>
      <c r="N36" s="7">
        <v>3946765</v>
      </c>
    </row>
    <row r="37" spans="1:14" ht="15">
      <c r="A37" t="s">
        <v>1996</v>
      </c>
      <c r="F37" t="s">
        <v>36</v>
      </c>
      <c r="J37" s="8">
        <v>-36667</v>
      </c>
      <c r="N37" s="8">
        <v>-36667</v>
      </c>
    </row>
    <row r="39" spans="10:14" ht="15">
      <c r="J39" s="7">
        <v>8825452</v>
      </c>
      <c r="N39" s="7">
        <v>8825983</v>
      </c>
    </row>
    <row r="40" spans="1:3" ht="39.75" customHeight="1">
      <c r="A40" s="25" t="s">
        <v>1712</v>
      </c>
      <c r="C40" s="2" t="s">
        <v>2056</v>
      </c>
    </row>
    <row r="41" spans="1:14" ht="15">
      <c r="A41" t="s">
        <v>2057</v>
      </c>
      <c r="F41" s="7">
        <v>30245558</v>
      </c>
      <c r="J41" s="7">
        <v>29684880</v>
      </c>
      <c r="N41" s="7">
        <v>29409043</v>
      </c>
    </row>
    <row r="42" spans="1:14" ht="15">
      <c r="A42" t="s">
        <v>1718</v>
      </c>
      <c r="F42" s="7">
        <v>3500000</v>
      </c>
      <c r="J42" s="7">
        <v>3409615</v>
      </c>
      <c r="N42" s="7">
        <v>3478724</v>
      </c>
    </row>
    <row r="44" spans="10:14" ht="15">
      <c r="J44" s="7">
        <v>33094495</v>
      </c>
      <c r="N44" s="7">
        <v>32887767</v>
      </c>
    </row>
    <row r="45" spans="1:3" ht="39.75" customHeight="1">
      <c r="A45" s="25" t="s">
        <v>533</v>
      </c>
      <c r="C45" s="2" t="s">
        <v>990</v>
      </c>
    </row>
    <row r="46" spans="1:14" ht="15">
      <c r="A46" t="s">
        <v>2000</v>
      </c>
      <c r="F46" s="7">
        <v>8000000</v>
      </c>
      <c r="J46" s="7">
        <v>7783892</v>
      </c>
      <c r="N46" s="7">
        <v>7783892</v>
      </c>
    </row>
    <row r="47" spans="1:14" ht="15">
      <c r="A47" t="s">
        <v>2001</v>
      </c>
      <c r="F47" t="s">
        <v>36</v>
      </c>
      <c r="J47" s="8">
        <v>-64394</v>
      </c>
      <c r="N47" s="8">
        <v>-64394</v>
      </c>
    </row>
    <row r="49" spans="10:14" ht="15">
      <c r="J49" s="7">
        <v>7719498</v>
      </c>
      <c r="N49" s="7">
        <v>7719498</v>
      </c>
    </row>
    <row r="50" spans="1:3" ht="39.75" customHeight="1">
      <c r="A50" s="25" t="s">
        <v>525</v>
      </c>
      <c r="C50" s="2" t="s">
        <v>992</v>
      </c>
    </row>
    <row r="51" spans="1:14" ht="15">
      <c r="A51" t="s">
        <v>1728</v>
      </c>
      <c r="F51" s="7">
        <v>15500000</v>
      </c>
      <c r="J51" s="7">
        <v>15171867</v>
      </c>
      <c r="N51" s="7">
        <v>15171867</v>
      </c>
    </row>
    <row r="52" spans="1:14" ht="15">
      <c r="A52" t="s">
        <v>1731</v>
      </c>
      <c r="F52" s="7">
        <v>11014977</v>
      </c>
      <c r="J52" s="7">
        <v>10782174</v>
      </c>
      <c r="N52" s="7">
        <v>10782174</v>
      </c>
    </row>
    <row r="53" spans="1:14" ht="15">
      <c r="A53" t="s">
        <v>1732</v>
      </c>
      <c r="F53" s="7">
        <v>376852</v>
      </c>
      <c r="J53" s="7">
        <v>292196</v>
      </c>
      <c r="N53" s="7">
        <v>292196</v>
      </c>
    </row>
    <row r="55" spans="10:14" ht="15">
      <c r="J55" s="7">
        <v>26246237</v>
      </c>
      <c r="N55" s="7">
        <v>26246237</v>
      </c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2:N21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2" width="8.7109375" style="0" customWidth="1"/>
    <col min="3" max="3" width="19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2035</v>
      </c>
      <c r="B2" s="1"/>
      <c r="C2" s="1"/>
      <c r="D2" s="1"/>
      <c r="E2" s="1"/>
      <c r="F2" s="1"/>
    </row>
    <row r="5" spans="1:14" ht="15">
      <c r="A5" s="6" t="s">
        <v>994</v>
      </c>
      <c r="C5" s="6" t="s">
        <v>699</v>
      </c>
      <c r="E5" s="1" t="s">
        <v>700</v>
      </c>
      <c r="F5" s="1"/>
      <c r="I5" s="1" t="s">
        <v>309</v>
      </c>
      <c r="J5" s="1"/>
      <c r="M5" s="1" t="s">
        <v>1059</v>
      </c>
      <c r="N5" s="1"/>
    </row>
    <row r="6" spans="1:3" ht="39.75" customHeight="1">
      <c r="A6" s="25" t="s">
        <v>528</v>
      </c>
      <c r="C6" s="2" t="s">
        <v>990</v>
      </c>
    </row>
    <row r="7" spans="1:14" ht="15">
      <c r="A7" t="s">
        <v>1734</v>
      </c>
      <c r="F7" s="7">
        <v>7750000</v>
      </c>
      <c r="J7" s="7">
        <v>7554728</v>
      </c>
      <c r="N7" s="7">
        <v>7554728</v>
      </c>
    </row>
    <row r="8" spans="1:14" ht="15">
      <c r="A8" t="s">
        <v>1736</v>
      </c>
      <c r="F8" s="7">
        <v>13555178</v>
      </c>
      <c r="J8" s="7">
        <v>13211532</v>
      </c>
      <c r="N8" s="7">
        <v>13211532</v>
      </c>
    </row>
    <row r="9" spans="1:14" ht="15">
      <c r="A9" t="s">
        <v>2003</v>
      </c>
      <c r="F9" s="7">
        <v>300000</v>
      </c>
      <c r="J9" s="7">
        <v>223634</v>
      </c>
      <c r="N9" s="7">
        <v>223634</v>
      </c>
    </row>
    <row r="11" spans="10:14" ht="15">
      <c r="J11" s="7">
        <v>20989894</v>
      </c>
      <c r="N11" s="7">
        <v>20989894</v>
      </c>
    </row>
    <row r="12" spans="1:3" ht="39.75" customHeight="1">
      <c r="A12" s="25" t="s">
        <v>812</v>
      </c>
      <c r="C12" s="2" t="s">
        <v>996</v>
      </c>
    </row>
    <row r="13" spans="1:14" ht="15">
      <c r="A13" t="s">
        <v>1740</v>
      </c>
      <c r="F13" s="7">
        <v>9000000</v>
      </c>
      <c r="J13" s="7">
        <v>8755670</v>
      </c>
      <c r="N13" s="7">
        <v>8755670</v>
      </c>
    </row>
    <row r="14" spans="1:14" ht="15">
      <c r="A14" t="s">
        <v>2004</v>
      </c>
      <c r="F14" s="7">
        <v>11000000</v>
      </c>
      <c r="J14" s="7">
        <v>10704008</v>
      </c>
      <c r="N14" s="7">
        <v>10704008</v>
      </c>
    </row>
    <row r="15" spans="1:14" ht="15">
      <c r="A15" t="s">
        <v>1744</v>
      </c>
      <c r="F15" s="7">
        <v>2000000</v>
      </c>
      <c r="J15" s="7">
        <v>1892367</v>
      </c>
      <c r="N15" s="7">
        <v>1892367</v>
      </c>
    </row>
    <row r="17" spans="10:14" ht="15">
      <c r="J17" s="7">
        <v>21352045</v>
      </c>
      <c r="N17" s="7">
        <v>21352045</v>
      </c>
    </row>
    <row r="19" spans="1:14" ht="15">
      <c r="A19" s="6" t="s">
        <v>911</v>
      </c>
      <c r="I19" s="3">
        <v>530168045</v>
      </c>
      <c r="J19" s="3"/>
      <c r="M19" s="3">
        <v>512899257</v>
      </c>
      <c r="N19" s="3"/>
    </row>
    <row r="21" spans="1:14" ht="15">
      <c r="A21" s="22" t="s">
        <v>912</v>
      </c>
      <c r="I21" s="3">
        <v>592496595</v>
      </c>
      <c r="J21" s="3"/>
      <c r="M21" s="3">
        <v>563821316</v>
      </c>
      <c r="N21" s="3"/>
    </row>
  </sheetData>
  <sheetProtection selectLockedCells="1" selectUnlockedCells="1"/>
  <mergeCells count="8">
    <mergeCell ref="A2:F2"/>
    <mergeCell ref="E5:F5"/>
    <mergeCell ref="I5:J5"/>
    <mergeCell ref="M5:N5"/>
    <mergeCell ref="I19:J19"/>
    <mergeCell ref="M19:N19"/>
    <mergeCell ref="I21:J21"/>
    <mergeCell ref="M21:N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3:I14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21.7109375" style="0" customWidth="1"/>
    <col min="6" max="6" width="8.7109375" style="0" customWidth="1"/>
    <col min="7" max="7" width="25.7109375" style="0" customWidth="1"/>
    <col min="8" max="8" width="8.7109375" style="0" customWidth="1"/>
    <col min="9" max="9" width="37.7109375" style="0" customWidth="1"/>
    <col min="10" max="16384" width="8.7109375" style="0" customWidth="1"/>
  </cols>
  <sheetData>
    <row r="3" spans="1:9" ht="15">
      <c r="A3" s="6" t="s">
        <v>998</v>
      </c>
      <c r="C3" s="6" t="s">
        <v>999</v>
      </c>
      <c r="E3" s="6" t="s">
        <v>1000</v>
      </c>
      <c r="G3" s="6" t="s">
        <v>1001</v>
      </c>
      <c r="I3" s="6" t="s">
        <v>1002</v>
      </c>
    </row>
    <row r="4" spans="1:9" ht="39.75" customHeight="1">
      <c r="A4" s="2" t="s">
        <v>2058</v>
      </c>
      <c r="C4" t="s">
        <v>2059</v>
      </c>
      <c r="G4" t="s">
        <v>1004</v>
      </c>
      <c r="I4" t="s">
        <v>1005</v>
      </c>
    </row>
    <row r="5" spans="1:9" ht="15">
      <c r="A5" t="s">
        <v>738</v>
      </c>
      <c r="C5" t="s">
        <v>1006</v>
      </c>
      <c r="G5" t="s">
        <v>1007</v>
      </c>
      <c r="I5" t="s">
        <v>1005</v>
      </c>
    </row>
    <row r="6" spans="1:9" ht="15">
      <c r="A6" t="s">
        <v>554</v>
      </c>
      <c r="C6" t="s">
        <v>1008</v>
      </c>
      <c r="E6" t="s">
        <v>1009</v>
      </c>
      <c r="I6" t="s">
        <v>1010</v>
      </c>
    </row>
    <row r="7" spans="1:9" ht="15">
      <c r="A7" t="s">
        <v>1011</v>
      </c>
      <c r="C7" t="s">
        <v>1012</v>
      </c>
      <c r="E7" t="s">
        <v>1013</v>
      </c>
      <c r="I7" t="s">
        <v>1016</v>
      </c>
    </row>
    <row r="8" spans="1:9" ht="15">
      <c r="A8" t="s">
        <v>746</v>
      </c>
      <c r="C8" t="s">
        <v>1012</v>
      </c>
      <c r="E8" t="s">
        <v>1013</v>
      </c>
      <c r="G8" t="s">
        <v>1015</v>
      </c>
      <c r="I8" t="s">
        <v>1016</v>
      </c>
    </row>
    <row r="9" spans="1:9" ht="15">
      <c r="A9" t="s">
        <v>534</v>
      </c>
      <c r="C9" t="s">
        <v>1017</v>
      </c>
      <c r="E9" t="s">
        <v>1018</v>
      </c>
      <c r="I9" t="s">
        <v>1005</v>
      </c>
    </row>
    <row r="10" spans="1:9" ht="15">
      <c r="A10" t="s">
        <v>1019</v>
      </c>
      <c r="C10" t="s">
        <v>1020</v>
      </c>
      <c r="E10" t="s">
        <v>1021</v>
      </c>
      <c r="I10" t="s">
        <v>1022</v>
      </c>
    </row>
    <row r="11" spans="1:9" ht="15">
      <c r="A11" t="s">
        <v>521</v>
      </c>
      <c r="C11" t="s">
        <v>1023</v>
      </c>
      <c r="E11" t="s">
        <v>2060</v>
      </c>
      <c r="G11" t="s">
        <v>2061</v>
      </c>
      <c r="I11" t="s">
        <v>1026</v>
      </c>
    </row>
    <row r="12" spans="1:9" ht="15">
      <c r="A12" t="s">
        <v>1027</v>
      </c>
      <c r="C12" t="s">
        <v>2062</v>
      </c>
      <c r="E12" t="s">
        <v>2063</v>
      </c>
      <c r="G12" t="s">
        <v>1013</v>
      </c>
      <c r="I12" t="s">
        <v>1026</v>
      </c>
    </row>
    <row r="13" spans="1:9" ht="15">
      <c r="A13" t="s">
        <v>1031</v>
      </c>
      <c r="C13" t="s">
        <v>1032</v>
      </c>
      <c r="E13" t="s">
        <v>2064</v>
      </c>
      <c r="G13" t="s">
        <v>2065</v>
      </c>
      <c r="I13" t="s">
        <v>1005</v>
      </c>
    </row>
    <row r="14" spans="1:9" ht="15">
      <c r="A14" t="s">
        <v>758</v>
      </c>
      <c r="C14" t="s">
        <v>1035</v>
      </c>
      <c r="G14" t="s">
        <v>1036</v>
      </c>
      <c r="I14" t="s">
        <v>1037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M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1:12" ht="39.75" customHeight="1">
      <c r="A3" s="6" t="s">
        <v>328</v>
      </c>
      <c r="C3" s="4" t="s">
        <v>329</v>
      </c>
      <c r="D3" s="4"/>
      <c r="G3" s="4" t="s">
        <v>330</v>
      </c>
      <c r="H3" s="4"/>
      <c r="K3" s="4" t="s">
        <v>331</v>
      </c>
      <c r="L3" s="4"/>
    </row>
    <row r="4" spans="1:12" ht="15">
      <c r="A4" t="s">
        <v>332</v>
      </c>
      <c r="C4" s="3">
        <v>5815</v>
      </c>
      <c r="D4" s="3"/>
      <c r="G4" s="3">
        <v>5804</v>
      </c>
      <c r="H4" s="3"/>
      <c r="K4" s="3">
        <v>2938</v>
      </c>
      <c r="L4" s="3"/>
    </row>
    <row r="5" spans="1:12" ht="15">
      <c r="A5" t="s">
        <v>333</v>
      </c>
      <c r="D5" s="7">
        <v>851</v>
      </c>
      <c r="H5" s="7">
        <v>1903</v>
      </c>
      <c r="L5" s="7">
        <v>1398</v>
      </c>
    </row>
    <row r="6" spans="1:12" ht="15">
      <c r="A6" t="s">
        <v>334</v>
      </c>
      <c r="D6" s="7">
        <v>105</v>
      </c>
      <c r="H6" s="7">
        <v>329</v>
      </c>
      <c r="L6" s="7">
        <v>403</v>
      </c>
    </row>
    <row r="8" spans="1:13" ht="15">
      <c r="A8" s="6" t="s">
        <v>118</v>
      </c>
      <c r="C8" s="16">
        <v>6771</v>
      </c>
      <c r="D8" s="16"/>
      <c r="E8" s="6"/>
      <c r="G8" s="16">
        <v>8036</v>
      </c>
      <c r="H8" s="16"/>
      <c r="I8" s="6"/>
      <c r="K8" s="16">
        <v>4739</v>
      </c>
      <c r="L8" s="16"/>
      <c r="M8" s="6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3:O16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86.8515625" style="0" customWidth="1"/>
    <col min="4" max="5" width="8.7109375" style="0" customWidth="1"/>
    <col min="6" max="6" width="10.7109375" style="0" customWidth="1"/>
    <col min="7" max="10" width="8.7109375" style="0" customWidth="1"/>
    <col min="11" max="11" width="1.7109375" style="0" customWidth="1"/>
    <col min="12" max="16384" width="8.7109375" style="0" customWidth="1"/>
  </cols>
  <sheetData>
    <row r="3" spans="1:14" ht="15">
      <c r="A3" s="6" t="s">
        <v>414</v>
      </c>
      <c r="C3" s="6" t="s">
        <v>415</v>
      </c>
      <c r="E3" s="1" t="s">
        <v>416</v>
      </c>
      <c r="F3" s="1"/>
      <c r="I3" s="1" t="s">
        <v>1038</v>
      </c>
      <c r="J3" s="1"/>
      <c r="M3" s="1" t="s">
        <v>1039</v>
      </c>
      <c r="N3" s="1"/>
    </row>
    <row r="4" spans="1:14" ht="15">
      <c r="A4" t="s">
        <v>1040</v>
      </c>
      <c r="C4" t="s">
        <v>1041</v>
      </c>
      <c r="F4" s="7">
        <v>10000000</v>
      </c>
      <c r="I4" s="9">
        <v>14.12</v>
      </c>
      <c r="J4" s="9"/>
      <c r="M4" s="5" t="s">
        <v>1042</v>
      </c>
      <c r="N4" s="5"/>
    </row>
    <row r="5" spans="2:15" ht="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4" ht="15">
      <c r="A6" t="s">
        <v>1043</v>
      </c>
      <c r="C6" t="s">
        <v>2066</v>
      </c>
      <c r="F6" s="7">
        <v>9487500</v>
      </c>
      <c r="I6" s="9">
        <v>9.25</v>
      </c>
      <c r="J6" s="9"/>
      <c r="M6" s="5" t="s">
        <v>2067</v>
      </c>
      <c r="N6" s="5"/>
    </row>
    <row r="7" spans="2:15" ht="1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4" ht="15">
      <c r="A8" t="s">
        <v>1456</v>
      </c>
      <c r="C8" t="s">
        <v>2066</v>
      </c>
      <c r="F8" s="7">
        <v>5520000</v>
      </c>
      <c r="I8" s="9">
        <v>10.5</v>
      </c>
      <c r="J8" s="9"/>
      <c r="M8" s="5" t="s">
        <v>2068</v>
      </c>
      <c r="N8" s="5"/>
    </row>
    <row r="9" spans="2:15" ht="1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4" ht="15">
      <c r="A10" t="s">
        <v>419</v>
      </c>
      <c r="C10" t="s">
        <v>1048</v>
      </c>
      <c r="F10" s="7">
        <v>7000000</v>
      </c>
      <c r="I10" s="9">
        <v>11.2</v>
      </c>
      <c r="J10" s="9"/>
      <c r="M10" s="5" t="s">
        <v>2069</v>
      </c>
      <c r="N10" s="5"/>
    </row>
    <row r="11" spans="2:15" ht="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4" ht="15">
      <c r="A12" t="s">
        <v>422</v>
      </c>
      <c r="C12" t="s">
        <v>2070</v>
      </c>
      <c r="F12" s="7">
        <v>300500</v>
      </c>
      <c r="I12" s="9">
        <v>11.2</v>
      </c>
      <c r="J12" s="9"/>
      <c r="M12" s="5" t="s">
        <v>2071</v>
      </c>
      <c r="N12" s="5"/>
    </row>
    <row r="13" spans="2:15" ht="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4" ht="15">
      <c r="A14" t="s">
        <v>425</v>
      </c>
      <c r="C14" t="s">
        <v>2066</v>
      </c>
      <c r="F14" s="7">
        <v>9200000</v>
      </c>
      <c r="I14" s="9">
        <v>11.5</v>
      </c>
      <c r="J14" s="9"/>
      <c r="M14" s="5" t="s">
        <v>2072</v>
      </c>
      <c r="N14" s="5"/>
    </row>
    <row r="15" spans="2:15" ht="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4" ht="15">
      <c r="A16" t="s">
        <v>1052</v>
      </c>
      <c r="C16" t="s">
        <v>1053</v>
      </c>
      <c r="F16" s="7">
        <v>429110</v>
      </c>
      <c r="I16" s="5" t="s">
        <v>2073</v>
      </c>
      <c r="J16" s="5"/>
      <c r="K16" t="s">
        <v>2074</v>
      </c>
      <c r="M16" s="5" t="s">
        <v>2075</v>
      </c>
      <c r="N16" s="5"/>
    </row>
  </sheetData>
  <sheetProtection selectLockedCells="1" selectUnlockedCells="1"/>
  <mergeCells count="41">
    <mergeCell ref="E3:F3"/>
    <mergeCell ref="I3:J3"/>
    <mergeCell ref="M3:N3"/>
    <mergeCell ref="I4:J4"/>
    <mergeCell ref="M4:N4"/>
    <mergeCell ref="B5:C5"/>
    <mergeCell ref="D5:G5"/>
    <mergeCell ref="H5:K5"/>
    <mergeCell ref="L5:O5"/>
    <mergeCell ref="I6:J6"/>
    <mergeCell ref="M6:N6"/>
    <mergeCell ref="B7:C7"/>
    <mergeCell ref="D7:G7"/>
    <mergeCell ref="H7:K7"/>
    <mergeCell ref="L7:O7"/>
    <mergeCell ref="I8:J8"/>
    <mergeCell ref="M8:N8"/>
    <mergeCell ref="B9:C9"/>
    <mergeCell ref="D9:G9"/>
    <mergeCell ref="H9:K9"/>
    <mergeCell ref="L9:O9"/>
    <mergeCell ref="I10:J10"/>
    <mergeCell ref="M10:N10"/>
    <mergeCell ref="B11:C11"/>
    <mergeCell ref="D11:G11"/>
    <mergeCell ref="H11:K11"/>
    <mergeCell ref="L11:O11"/>
    <mergeCell ref="I12:J12"/>
    <mergeCell ref="M12:N12"/>
    <mergeCell ref="B13:C13"/>
    <mergeCell ref="D13:G13"/>
    <mergeCell ref="H13:K13"/>
    <mergeCell ref="L13:O13"/>
    <mergeCell ref="I14:J14"/>
    <mergeCell ref="M14:N14"/>
    <mergeCell ref="B15:C15"/>
    <mergeCell ref="D15:G15"/>
    <mergeCell ref="H15:K15"/>
    <mergeCell ref="L15:O15"/>
    <mergeCell ref="I16:J16"/>
    <mergeCell ref="M16:N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2076</v>
      </c>
      <c r="B2" s="1"/>
      <c r="C2" s="1"/>
      <c r="D2" s="1"/>
      <c r="E2" s="1"/>
      <c r="F2" s="1"/>
    </row>
    <row r="5" spans="3:16" ht="15">
      <c r="C5" s="1" t="s">
        <v>1421</v>
      </c>
      <c r="D5" s="1"/>
      <c r="E5" s="1"/>
      <c r="F5" s="1"/>
      <c r="G5" s="1"/>
      <c r="H5" s="1"/>
      <c r="K5" s="1" t="s">
        <v>295</v>
      </c>
      <c r="L5" s="1"/>
      <c r="M5" s="1"/>
      <c r="N5" s="1"/>
      <c r="O5" s="1"/>
      <c r="P5" s="1"/>
    </row>
    <row r="6" spans="3:16" ht="15">
      <c r="C6" s="1" t="s">
        <v>1059</v>
      </c>
      <c r="D6" s="1"/>
      <c r="G6" s="1" t="s">
        <v>297</v>
      </c>
      <c r="H6" s="1"/>
      <c r="K6" s="1" t="s">
        <v>1059</v>
      </c>
      <c r="L6" s="1"/>
      <c r="O6" s="1" t="s">
        <v>297</v>
      </c>
      <c r="P6" s="1"/>
    </row>
    <row r="7" spans="1:16" ht="15">
      <c r="A7" t="s">
        <v>1062</v>
      </c>
      <c r="C7" s="3">
        <v>366003445</v>
      </c>
      <c r="D7" s="3"/>
      <c r="H7" t="s">
        <v>2077</v>
      </c>
      <c r="K7" s="3">
        <v>375584242</v>
      </c>
      <c r="L7" s="3"/>
      <c r="P7" t="s">
        <v>1064</v>
      </c>
    </row>
    <row r="8" spans="1:16" ht="15">
      <c r="A8" t="s">
        <v>1065</v>
      </c>
      <c r="D8" s="7">
        <v>366014988</v>
      </c>
      <c r="H8" t="s">
        <v>2077</v>
      </c>
      <c r="L8" s="7">
        <v>182995709</v>
      </c>
      <c r="P8" t="s">
        <v>1067</v>
      </c>
    </row>
    <row r="10" spans="1:16" ht="15">
      <c r="A10" s="6" t="s">
        <v>118</v>
      </c>
      <c r="C10" s="3">
        <v>732018433</v>
      </c>
      <c r="D10" s="3"/>
      <c r="H10" t="s">
        <v>119</v>
      </c>
      <c r="K10" s="3">
        <v>558579951</v>
      </c>
      <c r="L10" s="3"/>
      <c r="P10" t="s">
        <v>119</v>
      </c>
    </row>
  </sheetData>
  <sheetProtection selectLockedCells="1" selectUnlockedCells="1"/>
  <mergeCells count="11">
    <mergeCell ref="A2:F2"/>
    <mergeCell ref="C5:H5"/>
    <mergeCell ref="K5:P5"/>
    <mergeCell ref="C6:D6"/>
    <mergeCell ref="G6:H6"/>
    <mergeCell ref="K6:L6"/>
    <mergeCell ref="O6:P6"/>
    <mergeCell ref="C7:D7"/>
    <mergeCell ref="K7:L7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1421</v>
      </c>
      <c r="D3" s="1"/>
      <c r="E3" s="1"/>
      <c r="F3" s="1"/>
      <c r="G3" s="1"/>
      <c r="H3" s="1"/>
      <c r="K3" s="1" t="s">
        <v>295</v>
      </c>
      <c r="L3" s="1"/>
      <c r="M3" s="1"/>
      <c r="N3" s="1"/>
      <c r="O3" s="1"/>
      <c r="P3" s="1"/>
    </row>
    <row r="4" spans="3:16" ht="15">
      <c r="C4" s="1" t="s">
        <v>309</v>
      </c>
      <c r="D4" s="1"/>
      <c r="G4" s="1" t="s">
        <v>1059</v>
      </c>
      <c r="H4" s="1"/>
      <c r="K4" s="1" t="s">
        <v>309</v>
      </c>
      <c r="L4" s="1"/>
      <c r="O4" s="1" t="s">
        <v>1059</v>
      </c>
      <c r="P4" s="1"/>
    </row>
    <row r="5" spans="1:16" ht="15">
      <c r="A5" t="s">
        <v>1060</v>
      </c>
      <c r="C5" s="3">
        <v>743136969</v>
      </c>
      <c r="D5" s="3"/>
      <c r="G5" s="3">
        <v>732018433</v>
      </c>
      <c r="H5" s="3"/>
      <c r="K5" s="3">
        <v>585529301</v>
      </c>
      <c r="L5" s="3"/>
      <c r="O5" s="3">
        <v>558579951</v>
      </c>
      <c r="P5" s="3"/>
    </row>
    <row r="6" spans="1:16" ht="15">
      <c r="A6" t="s">
        <v>1061</v>
      </c>
      <c r="D6" s="7">
        <v>11827514</v>
      </c>
      <c r="H6" s="7">
        <v>10376902</v>
      </c>
      <c r="L6" s="7">
        <v>6967294</v>
      </c>
      <c r="P6" s="7">
        <v>5241365</v>
      </c>
    </row>
    <row r="8" spans="1:16" ht="15">
      <c r="A8" s="6" t="s">
        <v>118</v>
      </c>
      <c r="C8" s="3">
        <v>754964483</v>
      </c>
      <c r="D8" s="3"/>
      <c r="G8" s="3">
        <v>742395335</v>
      </c>
      <c r="H8" s="3"/>
      <c r="K8" s="3">
        <v>592496595</v>
      </c>
      <c r="L8" s="3"/>
      <c r="O8" s="3">
        <v>563821316</v>
      </c>
      <c r="P8" s="3"/>
    </row>
  </sheetData>
  <sheetProtection selectLockedCells="1" selectUnlockedCells="1"/>
  <mergeCells count="14">
    <mergeCell ref="C3:H3"/>
    <mergeCell ref="K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3:P14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1068</v>
      </c>
      <c r="D3" s="1"/>
      <c r="G3" s="1" t="s">
        <v>2078</v>
      </c>
      <c r="H3" s="1"/>
      <c r="K3" s="1" t="s">
        <v>1070</v>
      </c>
      <c r="L3" s="1"/>
      <c r="O3" s="1" t="s">
        <v>118</v>
      </c>
      <c r="P3" s="1"/>
    </row>
    <row r="4" spans="1:16" ht="15">
      <c r="A4" t="s">
        <v>2079</v>
      </c>
      <c r="C4" s="5" t="s">
        <v>457</v>
      </c>
      <c r="D4" s="5"/>
      <c r="G4" s="5" t="s">
        <v>457</v>
      </c>
      <c r="H4" s="5"/>
      <c r="K4" s="5" t="s">
        <v>457</v>
      </c>
      <c r="L4" s="5"/>
      <c r="O4" s="5" t="s">
        <v>457</v>
      </c>
      <c r="P4" s="5"/>
    </row>
    <row r="5" spans="1:16" ht="15">
      <c r="A5" t="s">
        <v>1071</v>
      </c>
      <c r="D5" t="s">
        <v>36</v>
      </c>
      <c r="H5" t="s">
        <v>36</v>
      </c>
      <c r="L5" s="7">
        <v>642402398</v>
      </c>
      <c r="P5" s="7">
        <v>642402398</v>
      </c>
    </row>
    <row r="6" spans="1:16" ht="15">
      <c r="A6" t="s">
        <v>1072</v>
      </c>
      <c r="D6" t="s">
        <v>36</v>
      </c>
      <c r="H6" t="s">
        <v>36</v>
      </c>
      <c r="L6" s="7">
        <v>85394636</v>
      </c>
      <c r="P6" s="7">
        <v>85394636</v>
      </c>
    </row>
    <row r="7" spans="1:16" ht="15">
      <c r="A7" t="s">
        <v>1073</v>
      </c>
      <c r="D7" t="s">
        <v>36</v>
      </c>
      <c r="H7" t="s">
        <v>36</v>
      </c>
      <c r="L7" s="7">
        <v>4221399</v>
      </c>
      <c r="P7" s="7">
        <v>4221399</v>
      </c>
    </row>
    <row r="8" spans="1:16" ht="15">
      <c r="A8" t="s">
        <v>1074</v>
      </c>
      <c r="D8" t="s">
        <v>36</v>
      </c>
      <c r="H8" t="s">
        <v>36</v>
      </c>
      <c r="L8" s="7">
        <v>3963240</v>
      </c>
      <c r="P8" s="7">
        <v>3963240</v>
      </c>
    </row>
    <row r="9" spans="1:16" ht="15">
      <c r="A9" t="s">
        <v>1075</v>
      </c>
      <c r="D9" t="s">
        <v>36</v>
      </c>
      <c r="H9" t="s">
        <v>36</v>
      </c>
      <c r="L9" s="7">
        <v>6413662</v>
      </c>
      <c r="P9" s="7">
        <v>6413662</v>
      </c>
    </row>
    <row r="11" spans="1:16" ht="15">
      <c r="A11" s="6" t="s">
        <v>53</v>
      </c>
      <c r="C11" s="5" t="s">
        <v>457</v>
      </c>
      <c r="D11" s="5"/>
      <c r="G11" s="5" t="s">
        <v>457</v>
      </c>
      <c r="H11" s="5"/>
      <c r="K11" s="3">
        <v>742395335</v>
      </c>
      <c r="L11" s="3"/>
      <c r="O11" s="3">
        <v>742395335</v>
      </c>
      <c r="P11" s="3"/>
    </row>
    <row r="12" spans="1:16" ht="15">
      <c r="A12" t="s">
        <v>1076</v>
      </c>
      <c r="D12" t="s">
        <v>36</v>
      </c>
      <c r="H12" s="7">
        <v>37045</v>
      </c>
      <c r="L12" t="s">
        <v>36</v>
      </c>
      <c r="P12" s="7">
        <v>37045</v>
      </c>
    </row>
    <row r="14" spans="1:16" ht="15">
      <c r="A14" s="6" t="s">
        <v>1077</v>
      </c>
      <c r="C14" s="5" t="s">
        <v>457</v>
      </c>
      <c r="D14" s="5"/>
      <c r="G14" s="3">
        <v>37045</v>
      </c>
      <c r="H14" s="3"/>
      <c r="K14" s="5" t="s">
        <v>457</v>
      </c>
      <c r="L14" s="5"/>
      <c r="O14" s="3">
        <v>37045</v>
      </c>
      <c r="P14" s="3"/>
    </row>
  </sheetData>
  <sheetProtection selectLockedCells="1" selectUnlockedCells="1"/>
  <mergeCells count="16">
    <mergeCell ref="C3:D3"/>
    <mergeCell ref="G3:H3"/>
    <mergeCell ref="K3:L3"/>
    <mergeCell ref="O3:P3"/>
    <mergeCell ref="C4:D4"/>
    <mergeCell ref="G4:H4"/>
    <mergeCell ref="K4:L4"/>
    <mergeCell ref="O4:P4"/>
    <mergeCell ref="C11:D11"/>
    <mergeCell ref="G11:H11"/>
    <mergeCell ref="K11:L11"/>
    <mergeCell ref="O11:P11"/>
    <mergeCell ref="C14:D14"/>
    <mergeCell ref="G14:H14"/>
    <mergeCell ref="K14:L14"/>
    <mergeCell ref="O14:P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2076</v>
      </c>
      <c r="B2" s="1"/>
      <c r="C2" s="1"/>
      <c r="D2" s="1"/>
      <c r="E2" s="1"/>
      <c r="F2" s="1"/>
    </row>
    <row r="5" spans="3:16" ht="15">
      <c r="C5" s="1" t="s">
        <v>1068</v>
      </c>
      <c r="D5" s="1"/>
      <c r="G5" s="1" t="s">
        <v>2078</v>
      </c>
      <c r="H5" s="1"/>
      <c r="K5" s="1" t="s">
        <v>1070</v>
      </c>
      <c r="L5" s="1"/>
      <c r="O5" s="1" t="s">
        <v>118</v>
      </c>
      <c r="P5" s="1"/>
    </row>
    <row r="6" spans="1:16" ht="15">
      <c r="A6" t="s">
        <v>2079</v>
      </c>
      <c r="C6" s="5" t="s">
        <v>457</v>
      </c>
      <c r="D6" s="5"/>
      <c r="G6" s="5" t="s">
        <v>457</v>
      </c>
      <c r="H6" s="5"/>
      <c r="K6" s="5" t="s">
        <v>457</v>
      </c>
      <c r="L6" s="5"/>
      <c r="O6" s="5" t="s">
        <v>457</v>
      </c>
      <c r="P6" s="5"/>
    </row>
    <row r="7" spans="1:16" ht="15">
      <c r="A7" t="s">
        <v>1071</v>
      </c>
      <c r="D7" t="s">
        <v>36</v>
      </c>
      <c r="H7" t="s">
        <v>36</v>
      </c>
      <c r="L7" s="7">
        <v>416323957</v>
      </c>
      <c r="P7" s="7">
        <v>416323957</v>
      </c>
    </row>
    <row r="8" spans="1:16" ht="15">
      <c r="A8" t="s">
        <v>1072</v>
      </c>
      <c r="D8" t="s">
        <v>36</v>
      </c>
      <c r="H8" t="s">
        <v>36</v>
      </c>
      <c r="L8" s="7">
        <v>137851248</v>
      </c>
      <c r="P8" s="7">
        <v>137851248</v>
      </c>
    </row>
    <row r="9" spans="1:16" ht="15">
      <c r="A9" t="s">
        <v>1073</v>
      </c>
      <c r="D9" t="s">
        <v>36</v>
      </c>
      <c r="H9" t="s">
        <v>36</v>
      </c>
      <c r="L9" s="7">
        <v>4404746</v>
      </c>
      <c r="P9" s="7">
        <v>4404746</v>
      </c>
    </row>
    <row r="10" spans="1:16" ht="15">
      <c r="A10" t="s">
        <v>1074</v>
      </c>
      <c r="D10" t="s">
        <v>36</v>
      </c>
      <c r="H10" t="s">
        <v>36</v>
      </c>
      <c r="L10" s="7">
        <v>2892135</v>
      </c>
      <c r="P10" s="7">
        <v>2892135</v>
      </c>
    </row>
    <row r="11" spans="1:16" ht="15">
      <c r="A11" t="s">
        <v>1075</v>
      </c>
      <c r="D11" t="s">
        <v>36</v>
      </c>
      <c r="H11" t="s">
        <v>36</v>
      </c>
      <c r="L11" s="7">
        <v>2349230</v>
      </c>
      <c r="P11" s="7">
        <v>2349230</v>
      </c>
    </row>
    <row r="13" spans="1:16" ht="15">
      <c r="A13" s="6" t="s">
        <v>53</v>
      </c>
      <c r="C13" s="5" t="s">
        <v>457</v>
      </c>
      <c r="D13" s="5"/>
      <c r="G13" s="5" t="s">
        <v>457</v>
      </c>
      <c r="H13" s="5"/>
      <c r="K13" s="3">
        <v>563821316</v>
      </c>
      <c r="L13" s="3"/>
      <c r="O13" s="3">
        <v>563821316</v>
      </c>
      <c r="P13" s="3"/>
    </row>
    <row r="14" spans="1:16" ht="15">
      <c r="A14" t="s">
        <v>1076</v>
      </c>
      <c r="D14" t="s">
        <v>36</v>
      </c>
      <c r="H14" s="7">
        <v>773435</v>
      </c>
      <c r="L14" t="s">
        <v>36</v>
      </c>
      <c r="P14" s="7">
        <v>773435</v>
      </c>
    </row>
    <row r="16" spans="1:16" ht="15">
      <c r="A16" s="6" t="s">
        <v>1077</v>
      </c>
      <c r="C16" s="5" t="s">
        <v>457</v>
      </c>
      <c r="D16" s="5"/>
      <c r="G16" s="3">
        <v>773435</v>
      </c>
      <c r="H16" s="3"/>
      <c r="K16" s="5" t="s">
        <v>457</v>
      </c>
      <c r="L16" s="5"/>
      <c r="O16" s="3">
        <v>773435</v>
      </c>
      <c r="P16" s="3"/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13:D13"/>
    <mergeCell ref="G13:H13"/>
    <mergeCell ref="K13:L13"/>
    <mergeCell ref="O13:P13"/>
    <mergeCell ref="C16:D16"/>
    <mergeCell ref="G16:H16"/>
    <mergeCell ref="K16:L16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2:X1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2076</v>
      </c>
      <c r="B2" s="1"/>
      <c r="C2" s="1"/>
      <c r="D2" s="1"/>
      <c r="E2" s="1"/>
      <c r="F2" s="1"/>
    </row>
    <row r="5" spans="3:24" ht="39.75" customHeight="1">
      <c r="C5" s="4" t="s">
        <v>2080</v>
      </c>
      <c r="D5" s="4"/>
      <c r="G5" s="4" t="s">
        <v>1079</v>
      </c>
      <c r="H5" s="4"/>
      <c r="K5" s="4" t="s">
        <v>1080</v>
      </c>
      <c r="L5" s="4"/>
      <c r="O5" s="4" t="s">
        <v>1081</v>
      </c>
      <c r="P5" s="4"/>
      <c r="S5" s="4" t="s">
        <v>1082</v>
      </c>
      <c r="T5" s="4"/>
      <c r="W5" s="1" t="s">
        <v>118</v>
      </c>
      <c r="X5" s="1"/>
    </row>
    <row r="6" spans="1:24" ht="39.75" customHeight="1">
      <c r="A6" s="2" t="s">
        <v>2081</v>
      </c>
      <c r="C6" s="3">
        <v>416323957</v>
      </c>
      <c r="D6" s="3"/>
      <c r="G6" s="3">
        <v>137851248</v>
      </c>
      <c r="H6" s="3"/>
      <c r="K6" s="3">
        <v>4404746</v>
      </c>
      <c r="L6" s="3"/>
      <c r="O6" s="3">
        <v>2892135</v>
      </c>
      <c r="P6" s="3"/>
      <c r="S6" s="3">
        <v>2349230</v>
      </c>
      <c r="T6" s="3"/>
      <c r="W6" s="3">
        <v>563821316</v>
      </c>
      <c r="X6" s="3"/>
    </row>
    <row r="7" spans="1:24" ht="15">
      <c r="A7" t="s">
        <v>2082</v>
      </c>
      <c r="D7" s="7">
        <v>231619326</v>
      </c>
      <c r="H7" s="7">
        <v>1973839</v>
      </c>
      <c r="L7" s="7">
        <v>177734</v>
      </c>
      <c r="P7" s="7">
        <v>1037112</v>
      </c>
      <c r="T7" s="7">
        <v>3823108</v>
      </c>
      <c r="X7" s="7">
        <v>238631119</v>
      </c>
    </row>
    <row r="8" spans="1:24" ht="15">
      <c r="A8" t="s">
        <v>2083</v>
      </c>
      <c r="D8" s="8">
        <v>-7910103</v>
      </c>
      <c r="H8" s="8">
        <v>-54802911</v>
      </c>
      <c r="L8" t="s">
        <v>36</v>
      </c>
      <c r="P8" t="s">
        <v>36</v>
      </c>
      <c r="T8" t="s">
        <v>36</v>
      </c>
      <c r="X8" s="8">
        <v>-62713014</v>
      </c>
    </row>
    <row r="9" spans="1:24" ht="15">
      <c r="A9" t="s">
        <v>2084</v>
      </c>
      <c r="D9" s="8">
        <v>-13450219</v>
      </c>
      <c r="H9" t="s">
        <v>36</v>
      </c>
      <c r="L9" t="s">
        <v>36</v>
      </c>
      <c r="P9" t="s">
        <v>36</v>
      </c>
      <c r="T9" t="s">
        <v>36</v>
      </c>
      <c r="X9" s="8">
        <v>-13450219</v>
      </c>
    </row>
    <row r="10" spans="1:24" ht="15">
      <c r="A10" t="s">
        <v>1089</v>
      </c>
      <c r="D10" s="7">
        <v>15819437</v>
      </c>
      <c r="H10" s="7">
        <v>372460</v>
      </c>
      <c r="L10" s="8">
        <v>-361081</v>
      </c>
      <c r="P10" s="7">
        <v>33993</v>
      </c>
      <c r="T10" s="7">
        <v>241324</v>
      </c>
      <c r="X10" s="7">
        <v>16106133</v>
      </c>
    </row>
    <row r="11" spans="1:24" ht="39.75" customHeight="1">
      <c r="A11" s="2" t="s">
        <v>2085</v>
      </c>
      <c r="D11" t="s">
        <v>36</v>
      </c>
      <c r="H11" t="s">
        <v>36</v>
      </c>
      <c r="L11" t="s">
        <v>36</v>
      </c>
      <c r="P11" t="s">
        <v>36</v>
      </c>
      <c r="T11" t="s">
        <v>36</v>
      </c>
      <c r="X11" t="s">
        <v>36</v>
      </c>
    </row>
    <row r="13" spans="1:24" ht="15">
      <c r="A13" s="6" t="s">
        <v>2086</v>
      </c>
      <c r="C13" s="3">
        <v>642402398</v>
      </c>
      <c r="D13" s="3"/>
      <c r="G13" s="3">
        <v>85394636</v>
      </c>
      <c r="H13" s="3"/>
      <c r="K13" s="3">
        <v>4221399</v>
      </c>
      <c r="L13" s="3"/>
      <c r="O13" s="3">
        <v>3963240</v>
      </c>
      <c r="P13" s="3"/>
      <c r="S13" s="3">
        <v>6413662</v>
      </c>
      <c r="T13" s="3"/>
      <c r="W13" s="3">
        <v>742395335</v>
      </c>
      <c r="X13" s="3"/>
    </row>
    <row r="15" spans="1:24" ht="15">
      <c r="A15" s="2" t="s">
        <v>2087</v>
      </c>
      <c r="C15" s="3">
        <v>5559340</v>
      </c>
      <c r="D15" s="3"/>
      <c r="G15" s="3">
        <v>592361</v>
      </c>
      <c r="H15" s="3"/>
      <c r="K15" s="23">
        <v>-361081</v>
      </c>
      <c r="L15" s="23"/>
      <c r="O15" s="3">
        <v>33993</v>
      </c>
      <c r="P15" s="3"/>
      <c r="S15" s="3">
        <v>241324</v>
      </c>
      <c r="T15" s="3"/>
      <c r="W15" s="3">
        <v>6065937</v>
      </c>
      <c r="X15" s="3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3:D13"/>
    <mergeCell ref="G13:H13"/>
    <mergeCell ref="K13:L13"/>
    <mergeCell ref="O13:P13"/>
    <mergeCell ref="S13:T13"/>
    <mergeCell ref="W13:X13"/>
    <mergeCell ref="C15:D15"/>
    <mergeCell ref="G15:H15"/>
    <mergeCell ref="K15:L15"/>
    <mergeCell ref="O15:P15"/>
    <mergeCell ref="S15:T15"/>
    <mergeCell ref="W15:X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2:X1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2076</v>
      </c>
      <c r="B2" s="1"/>
      <c r="C2" s="1"/>
      <c r="D2" s="1"/>
      <c r="E2" s="1"/>
      <c r="F2" s="1"/>
    </row>
    <row r="5" spans="3:24" ht="39.75" customHeight="1">
      <c r="C5" s="4" t="s">
        <v>2080</v>
      </c>
      <c r="D5" s="4"/>
      <c r="G5" s="4" t="s">
        <v>1079</v>
      </c>
      <c r="H5" s="4"/>
      <c r="K5" s="4" t="s">
        <v>1080</v>
      </c>
      <c r="L5" s="4"/>
      <c r="O5" s="4" t="s">
        <v>1081</v>
      </c>
      <c r="P5" s="4"/>
      <c r="S5" s="4" t="s">
        <v>1082</v>
      </c>
      <c r="T5" s="4"/>
      <c r="W5" s="1" t="s">
        <v>118</v>
      </c>
      <c r="X5" s="1"/>
    </row>
    <row r="6" spans="1:24" ht="15">
      <c r="A6" t="s">
        <v>1094</v>
      </c>
      <c r="C6" s="3">
        <v>142016942</v>
      </c>
      <c r="D6" s="3"/>
      <c r="G6" s="3">
        <v>153904458</v>
      </c>
      <c r="H6" s="3"/>
      <c r="K6" s="5" t="s">
        <v>457</v>
      </c>
      <c r="L6" s="5"/>
      <c r="O6" s="3">
        <v>2889471</v>
      </c>
      <c r="P6" s="3"/>
      <c r="S6" s="3">
        <v>800266</v>
      </c>
      <c r="T6" s="3"/>
      <c r="W6" s="3">
        <v>299611137</v>
      </c>
      <c r="X6" s="3"/>
    </row>
    <row r="7" spans="1:24" ht="15">
      <c r="A7" t="s">
        <v>2082</v>
      </c>
      <c r="D7" s="7">
        <v>138819323</v>
      </c>
      <c r="H7" s="7">
        <v>3387609</v>
      </c>
      <c r="L7" t="s">
        <v>36</v>
      </c>
      <c r="P7" t="s">
        <v>36</v>
      </c>
      <c r="T7" s="7">
        <v>153972</v>
      </c>
      <c r="X7" s="7">
        <v>142360904</v>
      </c>
    </row>
    <row r="8" spans="1:24" ht="15">
      <c r="A8" t="s">
        <v>2083</v>
      </c>
      <c r="D8" s="8">
        <v>-1711417</v>
      </c>
      <c r="H8" s="8">
        <v>-4672378</v>
      </c>
      <c r="L8" t="s">
        <v>36</v>
      </c>
      <c r="P8" t="s">
        <v>36</v>
      </c>
      <c r="T8" t="s">
        <v>36</v>
      </c>
      <c r="X8" s="8">
        <v>-6383795</v>
      </c>
    </row>
    <row r="9" spans="1:24" ht="15">
      <c r="A9" t="s">
        <v>2084</v>
      </c>
      <c r="D9" t="s">
        <v>36</v>
      </c>
      <c r="H9" s="7">
        <v>106000</v>
      </c>
      <c r="L9" t="s">
        <v>36</v>
      </c>
      <c r="P9" t="s">
        <v>36</v>
      </c>
      <c r="T9" t="s">
        <v>36</v>
      </c>
      <c r="X9" s="7">
        <v>106000</v>
      </c>
    </row>
    <row r="10" spans="1:24" ht="15">
      <c r="A10" t="s">
        <v>1089</v>
      </c>
      <c r="D10" s="7">
        <v>1643654</v>
      </c>
      <c r="H10" s="8">
        <v>-470920</v>
      </c>
      <c r="L10" t="s">
        <v>36</v>
      </c>
      <c r="P10" s="8">
        <v>-227648</v>
      </c>
      <c r="T10" s="7">
        <v>54208</v>
      </c>
      <c r="X10" s="7">
        <v>999294</v>
      </c>
    </row>
    <row r="11" spans="1:24" ht="39.75" customHeight="1">
      <c r="A11" s="2" t="s">
        <v>2088</v>
      </c>
      <c r="D11" t="s">
        <v>36</v>
      </c>
      <c r="H11" t="s">
        <v>36</v>
      </c>
      <c r="L11" t="s">
        <v>36</v>
      </c>
      <c r="P11" t="s">
        <v>36</v>
      </c>
      <c r="T11" t="s">
        <v>36</v>
      </c>
      <c r="X11" t="s">
        <v>36</v>
      </c>
    </row>
    <row r="13" spans="1:24" ht="15">
      <c r="A13" s="6" t="s">
        <v>2089</v>
      </c>
      <c r="C13" s="3">
        <v>280768502</v>
      </c>
      <c r="D13" s="3"/>
      <c r="G13" s="3">
        <v>152254769</v>
      </c>
      <c r="H13" s="3"/>
      <c r="K13" s="5" t="s">
        <v>457</v>
      </c>
      <c r="L13" s="5"/>
      <c r="O13" s="3">
        <v>2661823</v>
      </c>
      <c r="P13" s="3"/>
      <c r="S13" s="3">
        <v>1008446</v>
      </c>
      <c r="T13" s="3"/>
      <c r="W13" s="3">
        <v>436693540</v>
      </c>
      <c r="X13" s="3"/>
    </row>
    <row r="15" spans="1:24" ht="15">
      <c r="A15" s="2" t="s">
        <v>2090</v>
      </c>
      <c r="C15" s="3">
        <v>1643654</v>
      </c>
      <c r="D15" s="3"/>
      <c r="G15" s="23">
        <v>-712563</v>
      </c>
      <c r="H15" s="23"/>
      <c r="K15" s="5" t="s">
        <v>457</v>
      </c>
      <c r="L15" s="5"/>
      <c r="O15" s="23">
        <v>-227648</v>
      </c>
      <c r="P15" s="23"/>
      <c r="S15" s="3">
        <v>54208</v>
      </c>
      <c r="T15" s="3"/>
      <c r="W15" s="3">
        <v>757651</v>
      </c>
      <c r="X15" s="3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3:D13"/>
    <mergeCell ref="G13:H13"/>
    <mergeCell ref="K13:L13"/>
    <mergeCell ref="O13:P13"/>
    <mergeCell ref="S13:T13"/>
    <mergeCell ref="W13:X13"/>
    <mergeCell ref="C15:D15"/>
    <mergeCell ref="G15:H15"/>
    <mergeCell ref="K15:L15"/>
    <mergeCell ref="O15:P15"/>
    <mergeCell ref="S15:T15"/>
    <mergeCell ref="W15:X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2:L15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2076</v>
      </c>
      <c r="B2" s="1"/>
      <c r="C2" s="1"/>
      <c r="D2" s="1"/>
      <c r="E2" s="1"/>
      <c r="F2" s="1"/>
    </row>
    <row r="5" spans="3:12" ht="15">
      <c r="C5" s="1" t="s">
        <v>2091</v>
      </c>
      <c r="D5" s="1"/>
      <c r="G5" s="1" t="s">
        <v>2092</v>
      </c>
      <c r="H5" s="1"/>
      <c r="K5" s="1" t="s">
        <v>118</v>
      </c>
      <c r="L5" s="1"/>
    </row>
    <row r="6" spans="1:12" ht="15">
      <c r="A6" t="s">
        <v>2093</v>
      </c>
      <c r="C6" s="3">
        <v>558579951</v>
      </c>
      <c r="D6" s="3"/>
      <c r="G6" s="3">
        <v>5241365</v>
      </c>
      <c r="H6" s="3"/>
      <c r="K6" s="3">
        <v>563821316</v>
      </c>
      <c r="L6" s="3"/>
    </row>
    <row r="7" spans="1:12" ht="15">
      <c r="A7" t="s">
        <v>2094</v>
      </c>
      <c r="D7" s="7">
        <v>233716898</v>
      </c>
      <c r="H7" s="7">
        <v>4860221</v>
      </c>
      <c r="L7" s="7">
        <v>238577119</v>
      </c>
    </row>
    <row r="8" spans="1:12" ht="15">
      <c r="A8" t="s">
        <v>1085</v>
      </c>
      <c r="D8" s="8">
        <v>-60794114</v>
      </c>
      <c r="H8" t="s">
        <v>36</v>
      </c>
      <c r="L8" s="8">
        <v>-60794114</v>
      </c>
    </row>
    <row r="9" spans="1:12" ht="15">
      <c r="A9" t="s">
        <v>1086</v>
      </c>
      <c r="D9" s="8">
        <v>-1965334</v>
      </c>
      <c r="H9" t="s">
        <v>36</v>
      </c>
      <c r="L9" s="8">
        <v>-1965334</v>
      </c>
    </row>
    <row r="10" spans="1:12" ht="15">
      <c r="A10" t="s">
        <v>1087</v>
      </c>
      <c r="D10" s="7">
        <v>388637</v>
      </c>
      <c r="H10" t="s">
        <v>36</v>
      </c>
      <c r="L10" s="7">
        <v>388637</v>
      </c>
    </row>
    <row r="11" spans="1:12" ht="15">
      <c r="A11" t="s">
        <v>2095</v>
      </c>
      <c r="D11" s="8">
        <v>-3478325</v>
      </c>
      <c r="H11" t="s">
        <v>36</v>
      </c>
      <c r="L11" s="8">
        <v>-3478325</v>
      </c>
    </row>
    <row r="12" spans="1:12" ht="15">
      <c r="A12" t="s">
        <v>1089</v>
      </c>
      <c r="D12" s="7">
        <v>15830817</v>
      </c>
      <c r="H12" s="7">
        <v>275316</v>
      </c>
      <c r="L12" s="7">
        <v>16106133</v>
      </c>
    </row>
    <row r="13" spans="1:12" ht="15">
      <c r="A13" t="s">
        <v>2096</v>
      </c>
      <c r="D13" s="8">
        <v>-10260097</v>
      </c>
      <c r="H13" t="s">
        <v>36</v>
      </c>
      <c r="L13" s="8">
        <v>-10260097</v>
      </c>
    </row>
    <row r="15" spans="1:12" ht="15">
      <c r="A15" s="6" t="s">
        <v>2086</v>
      </c>
      <c r="C15" s="3">
        <v>732018433</v>
      </c>
      <c r="D15" s="3"/>
      <c r="G15" s="3">
        <v>10376902</v>
      </c>
      <c r="H15" s="3"/>
      <c r="K15" s="3">
        <v>742395335</v>
      </c>
      <c r="L15" s="3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15:D15"/>
    <mergeCell ref="G15:H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2:H37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2076</v>
      </c>
      <c r="B2" s="1"/>
      <c r="C2" s="1"/>
      <c r="D2" s="1"/>
      <c r="E2" s="1"/>
      <c r="F2" s="1"/>
    </row>
    <row r="5" spans="3:8" ht="15">
      <c r="C5" s="1" t="s">
        <v>2097</v>
      </c>
      <c r="D5" s="1"/>
      <c r="G5" s="1" t="s">
        <v>1035</v>
      </c>
      <c r="H5" s="1"/>
    </row>
    <row r="6" spans="1:8" ht="15">
      <c r="A6" t="s">
        <v>534</v>
      </c>
      <c r="C6" s="3">
        <v>1500000</v>
      </c>
      <c r="D6" s="3"/>
      <c r="G6" s="3">
        <v>1500000</v>
      </c>
      <c r="H6" s="3"/>
    </row>
    <row r="7" spans="1:8" ht="15">
      <c r="A7" t="s">
        <v>532</v>
      </c>
      <c r="D7" s="7">
        <v>2500000</v>
      </c>
      <c r="H7" s="7">
        <v>2500000</v>
      </c>
    </row>
    <row r="8" spans="1:8" ht="15">
      <c r="A8" t="s">
        <v>552</v>
      </c>
      <c r="D8" s="7">
        <v>4000000</v>
      </c>
      <c r="H8" s="7">
        <v>500000</v>
      </c>
    </row>
    <row r="9" spans="1:8" ht="15">
      <c r="A9" t="s">
        <v>546</v>
      </c>
      <c r="D9" s="7">
        <v>877895</v>
      </c>
      <c r="H9" s="7">
        <v>966360</v>
      </c>
    </row>
    <row r="10" spans="1:8" ht="15">
      <c r="A10" t="s">
        <v>549</v>
      </c>
      <c r="D10" s="7">
        <v>678583</v>
      </c>
      <c r="H10" s="7">
        <v>864175</v>
      </c>
    </row>
    <row r="11" spans="1:8" ht="15">
      <c r="A11" t="s">
        <v>524</v>
      </c>
      <c r="D11" s="7">
        <v>5750000</v>
      </c>
      <c r="H11" s="7">
        <v>5750000</v>
      </c>
    </row>
    <row r="12" spans="1:8" ht="15">
      <c r="A12" t="s">
        <v>553</v>
      </c>
      <c r="D12" s="7">
        <v>1500000</v>
      </c>
      <c r="H12" s="7">
        <v>1500000</v>
      </c>
    </row>
    <row r="13" spans="1:8" ht="15">
      <c r="A13" t="s">
        <v>517</v>
      </c>
      <c r="D13" s="7">
        <v>14000000</v>
      </c>
      <c r="H13" s="7">
        <v>9062453</v>
      </c>
    </row>
    <row r="14" spans="1:8" ht="15">
      <c r="A14" t="s">
        <v>540</v>
      </c>
      <c r="D14" s="7">
        <v>4000000</v>
      </c>
      <c r="H14" s="7">
        <v>4000000</v>
      </c>
    </row>
    <row r="15" spans="1:8" ht="15">
      <c r="A15" t="s">
        <v>554</v>
      </c>
      <c r="D15" t="s">
        <v>36</v>
      </c>
      <c r="H15" s="7">
        <v>1250000</v>
      </c>
    </row>
    <row r="16" spans="1:8" ht="15">
      <c r="A16" t="s">
        <v>541</v>
      </c>
      <c r="D16" s="7">
        <v>1500000</v>
      </c>
      <c r="H16" s="7">
        <v>1500000</v>
      </c>
    </row>
    <row r="17" spans="1:8" ht="15">
      <c r="A17" t="s">
        <v>543</v>
      </c>
      <c r="D17" s="7">
        <v>1000000</v>
      </c>
      <c r="H17" s="7">
        <v>1000000</v>
      </c>
    </row>
    <row r="18" spans="1:8" ht="15">
      <c r="A18" t="s">
        <v>535</v>
      </c>
      <c r="D18" s="7">
        <v>2000000</v>
      </c>
      <c r="H18" s="7">
        <v>2000000</v>
      </c>
    </row>
    <row r="19" spans="1:8" ht="15">
      <c r="A19" t="s">
        <v>1712</v>
      </c>
      <c r="D19" s="7">
        <v>1500000</v>
      </c>
      <c r="H19" s="7">
        <v>1500000</v>
      </c>
    </row>
    <row r="20" spans="1:8" ht="15">
      <c r="A20" t="s">
        <v>533</v>
      </c>
      <c r="D20" s="7">
        <v>2500000</v>
      </c>
      <c r="H20" s="7">
        <v>2500000</v>
      </c>
    </row>
    <row r="21" spans="1:8" ht="15">
      <c r="A21" t="s">
        <v>525</v>
      </c>
      <c r="D21" s="7">
        <v>4000000</v>
      </c>
      <c r="H21" s="7">
        <v>3623148</v>
      </c>
    </row>
    <row r="22" spans="1:8" ht="15">
      <c r="A22" t="s">
        <v>528</v>
      </c>
      <c r="D22" s="7">
        <v>2200000</v>
      </c>
      <c r="H22" s="7">
        <v>2700000</v>
      </c>
    </row>
    <row r="23" spans="1:8" ht="15">
      <c r="A23" t="s">
        <v>536</v>
      </c>
      <c r="D23" s="7">
        <v>4000000</v>
      </c>
      <c r="H23" s="7">
        <v>2000000</v>
      </c>
    </row>
    <row r="24" spans="1:8" ht="15">
      <c r="A24" t="s">
        <v>521</v>
      </c>
      <c r="D24" s="7">
        <v>5040865</v>
      </c>
      <c r="H24" s="7">
        <v>4798897</v>
      </c>
    </row>
    <row r="25" spans="1:8" ht="15">
      <c r="A25" t="s">
        <v>1506</v>
      </c>
      <c r="D25" s="7">
        <v>1000000</v>
      </c>
      <c r="H25" t="s">
        <v>36</v>
      </c>
    </row>
    <row r="26" spans="1:8" ht="15">
      <c r="A26" t="s">
        <v>1270</v>
      </c>
      <c r="D26" s="7">
        <v>500000</v>
      </c>
      <c r="H26" t="s">
        <v>36</v>
      </c>
    </row>
    <row r="27" spans="1:8" ht="15">
      <c r="A27" t="s">
        <v>518</v>
      </c>
      <c r="D27" s="7">
        <v>12500000</v>
      </c>
      <c r="H27" t="s">
        <v>36</v>
      </c>
    </row>
    <row r="28" spans="1:8" ht="15">
      <c r="A28" t="s">
        <v>547</v>
      </c>
      <c r="D28" s="7">
        <v>4750000</v>
      </c>
      <c r="H28" t="s">
        <v>36</v>
      </c>
    </row>
    <row r="29" spans="1:8" ht="15">
      <c r="A29" t="s">
        <v>522</v>
      </c>
      <c r="D29" s="7">
        <v>5000000</v>
      </c>
      <c r="H29" t="s">
        <v>36</v>
      </c>
    </row>
    <row r="30" spans="1:8" ht="15">
      <c r="A30" t="s">
        <v>523</v>
      </c>
      <c r="D30" s="7">
        <v>5000000</v>
      </c>
      <c r="H30" t="s">
        <v>36</v>
      </c>
    </row>
    <row r="31" spans="1:8" ht="15">
      <c r="A31" t="s">
        <v>551</v>
      </c>
      <c r="D31" s="7">
        <v>400000</v>
      </c>
      <c r="H31" t="s">
        <v>36</v>
      </c>
    </row>
    <row r="32" spans="1:8" ht="15">
      <c r="A32" t="s">
        <v>526</v>
      </c>
      <c r="D32" s="7">
        <v>4000000</v>
      </c>
      <c r="H32" t="s">
        <v>36</v>
      </c>
    </row>
    <row r="33" spans="1:8" ht="15">
      <c r="A33" t="s">
        <v>841</v>
      </c>
      <c r="D33" s="7">
        <v>1000000</v>
      </c>
      <c r="H33" t="s">
        <v>36</v>
      </c>
    </row>
    <row r="34" spans="1:8" ht="15">
      <c r="A34" t="s">
        <v>550</v>
      </c>
      <c r="D34" s="7">
        <v>400000</v>
      </c>
      <c r="H34" t="s">
        <v>36</v>
      </c>
    </row>
    <row r="35" spans="1:8" ht="15">
      <c r="A35" t="s">
        <v>1512</v>
      </c>
      <c r="D35" s="7">
        <v>2250000</v>
      </c>
      <c r="H35" t="s">
        <v>36</v>
      </c>
    </row>
    <row r="37" spans="1:8" ht="15">
      <c r="A37" t="s">
        <v>118</v>
      </c>
      <c r="C37" s="3">
        <v>95347343</v>
      </c>
      <c r="D37" s="3"/>
      <c r="G37" s="3">
        <v>49515033</v>
      </c>
      <c r="H37" s="3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37:D37"/>
    <mergeCell ref="G37:H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2:P2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2076</v>
      </c>
      <c r="B2" s="1"/>
      <c r="C2" s="1"/>
      <c r="D2" s="1"/>
      <c r="E2" s="1"/>
      <c r="F2" s="1"/>
    </row>
    <row r="5" spans="3:16" ht="15">
      <c r="C5" s="1" t="s">
        <v>1421</v>
      </c>
      <c r="D5" s="1"/>
      <c r="E5" s="1"/>
      <c r="F5" s="1"/>
      <c r="G5" s="1"/>
      <c r="H5" s="1"/>
      <c r="K5" s="1" t="s">
        <v>295</v>
      </c>
      <c r="L5" s="1"/>
      <c r="M5" s="1"/>
      <c r="N5" s="1"/>
      <c r="O5" s="1"/>
      <c r="P5" s="1"/>
    </row>
    <row r="6" ht="15">
      <c r="A6" s="6" t="s">
        <v>99</v>
      </c>
    </row>
    <row r="7" spans="1:16" ht="15">
      <c r="A7" t="s">
        <v>100</v>
      </c>
      <c r="C7" s="3">
        <v>640609701</v>
      </c>
      <c r="D7" s="3"/>
      <c r="H7" t="s">
        <v>1366</v>
      </c>
      <c r="K7" s="3">
        <v>430200694</v>
      </c>
      <c r="L7" s="3"/>
      <c r="P7" t="s">
        <v>102</v>
      </c>
    </row>
    <row r="8" spans="1:16" ht="15">
      <c r="A8" t="s">
        <v>103</v>
      </c>
      <c r="D8" s="7">
        <v>96672806</v>
      </c>
      <c r="H8" t="s">
        <v>123</v>
      </c>
      <c r="L8" s="7">
        <v>150600807</v>
      </c>
      <c r="P8" t="s">
        <v>105</v>
      </c>
    </row>
    <row r="9" spans="1:16" ht="15">
      <c r="A9" t="s">
        <v>106</v>
      </c>
      <c r="D9" s="7">
        <v>5854462</v>
      </c>
      <c r="H9" t="s">
        <v>126</v>
      </c>
      <c r="L9" s="7">
        <v>4727800</v>
      </c>
      <c r="P9" t="s">
        <v>108</v>
      </c>
    </row>
    <row r="10" spans="1:16" ht="15">
      <c r="A10" t="s">
        <v>109</v>
      </c>
      <c r="D10" s="7">
        <v>4416468</v>
      </c>
      <c r="H10" t="s">
        <v>217</v>
      </c>
      <c r="L10" s="7">
        <v>2330305</v>
      </c>
      <c r="P10" t="s">
        <v>111</v>
      </c>
    </row>
    <row r="11" spans="1:16" ht="15">
      <c r="A11" t="s">
        <v>112</v>
      </c>
      <c r="D11" s="7">
        <v>6967524</v>
      </c>
      <c r="H11" t="s">
        <v>1367</v>
      </c>
      <c r="L11" s="7">
        <v>4467524</v>
      </c>
      <c r="P11" t="s">
        <v>114</v>
      </c>
    </row>
    <row r="12" spans="1:16" ht="15">
      <c r="A12" t="s">
        <v>115</v>
      </c>
      <c r="D12" s="7">
        <v>443522</v>
      </c>
      <c r="H12" t="s">
        <v>1368</v>
      </c>
      <c r="L12" s="7">
        <v>169465</v>
      </c>
      <c r="P12" t="s">
        <v>117</v>
      </c>
    </row>
    <row r="14" spans="1:16" ht="15">
      <c r="A14" t="s">
        <v>118</v>
      </c>
      <c r="C14" s="3">
        <v>754964483</v>
      </c>
      <c r="D14" s="3"/>
      <c r="H14" t="s">
        <v>119</v>
      </c>
      <c r="K14" s="3">
        <v>592496595</v>
      </c>
      <c r="L14" s="3"/>
      <c r="P14" t="s">
        <v>119</v>
      </c>
    </row>
    <row r="16" ht="15">
      <c r="A16" s="6" t="s">
        <v>1096</v>
      </c>
    </row>
    <row r="17" spans="1:16" ht="15">
      <c r="A17" t="s">
        <v>100</v>
      </c>
      <c r="C17" s="3">
        <v>642402398</v>
      </c>
      <c r="D17" s="3"/>
      <c r="H17" t="s">
        <v>1369</v>
      </c>
      <c r="K17" s="3">
        <v>416323957</v>
      </c>
      <c r="L17" s="3"/>
      <c r="P17" t="s">
        <v>122</v>
      </c>
    </row>
    <row r="18" spans="1:16" ht="15">
      <c r="A18" t="s">
        <v>103</v>
      </c>
      <c r="D18" s="7">
        <v>84295708</v>
      </c>
      <c r="H18" t="s">
        <v>1370</v>
      </c>
      <c r="L18" s="7">
        <v>137851248</v>
      </c>
      <c r="P18" t="s">
        <v>124</v>
      </c>
    </row>
    <row r="19" spans="1:16" ht="15">
      <c r="A19" t="s">
        <v>106</v>
      </c>
      <c r="D19" s="7">
        <v>5320327</v>
      </c>
      <c r="H19" t="s">
        <v>1371</v>
      </c>
      <c r="L19" s="7">
        <v>4404746</v>
      </c>
      <c r="P19" t="s">
        <v>126</v>
      </c>
    </row>
    <row r="20" spans="1:16" ht="15">
      <c r="A20" t="s">
        <v>109</v>
      </c>
      <c r="D20" s="7">
        <v>2955827</v>
      </c>
      <c r="H20" t="s">
        <v>1372</v>
      </c>
      <c r="L20" s="7">
        <v>625371</v>
      </c>
      <c r="P20" t="s">
        <v>128</v>
      </c>
    </row>
    <row r="21" spans="1:16" ht="15">
      <c r="A21" t="s">
        <v>112</v>
      </c>
      <c r="D21" s="7">
        <v>6977553</v>
      </c>
      <c r="H21" t="s">
        <v>1373</v>
      </c>
      <c r="L21" s="7">
        <v>4446529</v>
      </c>
      <c r="P21" t="s">
        <v>130</v>
      </c>
    </row>
    <row r="22" spans="1:16" ht="15">
      <c r="A22" t="s">
        <v>115</v>
      </c>
      <c r="D22" s="7">
        <v>443522</v>
      </c>
      <c r="H22" t="s">
        <v>1374</v>
      </c>
      <c r="L22" s="7">
        <v>169465</v>
      </c>
      <c r="P22" t="s">
        <v>117</v>
      </c>
    </row>
    <row r="24" spans="1:16" ht="15">
      <c r="A24" t="s">
        <v>118</v>
      </c>
      <c r="C24" s="3">
        <v>742395335</v>
      </c>
      <c r="D24" s="3"/>
      <c r="H24" t="s">
        <v>119</v>
      </c>
      <c r="K24" s="3">
        <v>563821316</v>
      </c>
      <c r="L24" s="3"/>
      <c r="P24" t="s">
        <v>119</v>
      </c>
    </row>
  </sheetData>
  <sheetProtection selectLockedCells="1" selectUnlockedCells="1"/>
  <mergeCells count="11">
    <mergeCell ref="A2:F2"/>
    <mergeCell ref="C5:H5"/>
    <mergeCell ref="K5:P5"/>
    <mergeCell ref="C7:D7"/>
    <mergeCell ref="K7:L7"/>
    <mergeCell ref="C14:D14"/>
    <mergeCell ref="K14:L14"/>
    <mergeCell ref="C17:D17"/>
    <mergeCell ref="K17:L17"/>
    <mergeCell ref="C24:D24"/>
    <mergeCell ref="K24:L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6384" width="8.7109375" style="0" customWidth="1"/>
  </cols>
  <sheetData>
    <row r="2" spans="1:6" ht="15">
      <c r="A2" s="1" t="s">
        <v>335</v>
      </c>
      <c r="B2" s="1"/>
      <c r="C2" s="1"/>
      <c r="D2" s="1"/>
      <c r="E2" s="1"/>
      <c r="F2" s="1"/>
    </row>
    <row r="5" spans="1:12" ht="39.75" customHeight="1">
      <c r="A5" s="6" t="s">
        <v>336</v>
      </c>
      <c r="C5" s="4" t="s">
        <v>337</v>
      </c>
      <c r="D5" s="4"/>
      <c r="G5" s="4" t="s">
        <v>338</v>
      </c>
      <c r="H5" s="4"/>
      <c r="K5" s="4" t="s">
        <v>339</v>
      </c>
      <c r="L5" s="4"/>
    </row>
    <row r="6" spans="1:12" ht="15">
      <c r="A6" t="s">
        <v>340</v>
      </c>
      <c r="C6" s="3">
        <v>73000</v>
      </c>
      <c r="D6" s="3"/>
      <c r="H6" t="s">
        <v>341</v>
      </c>
      <c r="L6" t="s">
        <v>342</v>
      </c>
    </row>
    <row r="7" spans="1:12" ht="15">
      <c r="A7" t="s">
        <v>343</v>
      </c>
      <c r="D7" s="7">
        <v>65300</v>
      </c>
      <c r="H7" t="s">
        <v>344</v>
      </c>
      <c r="L7" t="s">
        <v>342</v>
      </c>
    </row>
    <row r="8" spans="1:12" ht="15">
      <c r="A8" t="s">
        <v>345</v>
      </c>
      <c r="D8" s="7">
        <v>11700</v>
      </c>
      <c r="H8" t="s">
        <v>346</v>
      </c>
      <c r="L8" t="s">
        <v>342</v>
      </c>
    </row>
  </sheetData>
  <sheetProtection selectLockedCells="1" selectUnlockedCells="1"/>
  <mergeCells count="5">
    <mergeCell ref="A2:F2"/>
    <mergeCell ref="C5:D5"/>
    <mergeCell ref="G5:H5"/>
    <mergeCell ref="K5:L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A3:P20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3" spans="3:16" ht="15">
      <c r="C3" s="1" t="s">
        <v>1421</v>
      </c>
      <c r="D3" s="1"/>
      <c r="E3" s="1"/>
      <c r="F3" s="1"/>
      <c r="G3" s="1"/>
      <c r="H3" s="1"/>
      <c r="K3" s="1" t="s">
        <v>295</v>
      </c>
      <c r="L3" s="1"/>
      <c r="M3" s="1"/>
      <c r="N3" s="1"/>
      <c r="O3" s="1"/>
      <c r="P3" s="1"/>
    </row>
    <row r="4" ht="15">
      <c r="A4" s="6" t="s">
        <v>99</v>
      </c>
    </row>
    <row r="5" spans="1:16" ht="15">
      <c r="A5" t="s">
        <v>1097</v>
      </c>
      <c r="C5" s="3">
        <v>210633806</v>
      </c>
      <c r="D5" s="3"/>
      <c r="H5" t="s">
        <v>2098</v>
      </c>
      <c r="K5" s="3">
        <v>175370861</v>
      </c>
      <c r="L5" s="3"/>
      <c r="P5" t="s">
        <v>1099</v>
      </c>
    </row>
    <row r="6" spans="1:16" ht="15">
      <c r="A6" t="s">
        <v>1100</v>
      </c>
      <c r="D6" s="7">
        <v>180442847</v>
      </c>
      <c r="H6" t="s">
        <v>2099</v>
      </c>
      <c r="L6" s="7">
        <v>121104464</v>
      </c>
      <c r="P6" t="s">
        <v>1102</v>
      </c>
    </row>
    <row r="7" spans="1:16" ht="15">
      <c r="A7" t="s">
        <v>1103</v>
      </c>
      <c r="D7" s="7">
        <v>158144424</v>
      </c>
      <c r="H7" t="s">
        <v>2100</v>
      </c>
      <c r="L7" s="7">
        <v>108804931</v>
      </c>
      <c r="P7" t="s">
        <v>1105</v>
      </c>
    </row>
    <row r="8" spans="1:16" ht="15">
      <c r="A8" t="s">
        <v>1106</v>
      </c>
      <c r="D8" s="7">
        <v>144318593</v>
      </c>
      <c r="H8" t="s">
        <v>2101</v>
      </c>
      <c r="L8" s="7">
        <v>133879457</v>
      </c>
      <c r="P8" t="s">
        <v>1108</v>
      </c>
    </row>
    <row r="9" spans="1:16" ht="15">
      <c r="A9" t="s">
        <v>1109</v>
      </c>
      <c r="D9" s="7">
        <v>61424813</v>
      </c>
      <c r="H9" t="s">
        <v>2102</v>
      </c>
      <c r="L9" s="7">
        <v>53336882</v>
      </c>
      <c r="P9" t="s">
        <v>1111</v>
      </c>
    </row>
    <row r="11" spans="1:16" ht="15">
      <c r="A11" t="s">
        <v>118</v>
      </c>
      <c r="C11" s="3">
        <v>754964483</v>
      </c>
      <c r="D11" s="3"/>
      <c r="H11" t="s">
        <v>119</v>
      </c>
      <c r="K11" s="3">
        <v>592496595</v>
      </c>
      <c r="L11" s="3"/>
      <c r="P11" t="s">
        <v>119</v>
      </c>
    </row>
    <row r="13" ht="15">
      <c r="A13" s="6" t="s">
        <v>1096</v>
      </c>
    </row>
    <row r="14" spans="1:16" ht="15">
      <c r="A14" t="s">
        <v>1097</v>
      </c>
      <c r="C14" s="3">
        <v>208392159</v>
      </c>
      <c r="D14" s="3"/>
      <c r="H14" t="s">
        <v>2103</v>
      </c>
      <c r="K14" s="3">
        <v>161264153</v>
      </c>
      <c r="L14" s="3"/>
      <c r="P14" t="s">
        <v>1114</v>
      </c>
    </row>
    <row r="15" spans="1:16" ht="15">
      <c r="A15" t="s">
        <v>1100</v>
      </c>
      <c r="D15" s="7">
        <v>167079771</v>
      </c>
      <c r="H15" t="s">
        <v>2104</v>
      </c>
      <c r="L15" s="7">
        <v>107468588</v>
      </c>
      <c r="P15" t="s">
        <v>1118</v>
      </c>
    </row>
    <row r="16" spans="1:16" ht="15">
      <c r="A16" t="s">
        <v>1103</v>
      </c>
      <c r="D16" s="7">
        <v>160412465</v>
      </c>
      <c r="H16" t="s">
        <v>2105</v>
      </c>
      <c r="L16" s="7">
        <v>109457070</v>
      </c>
      <c r="P16" t="s">
        <v>1116</v>
      </c>
    </row>
    <row r="17" spans="1:16" ht="15">
      <c r="A17" t="s">
        <v>1106</v>
      </c>
      <c r="D17" s="7">
        <v>143781175</v>
      </c>
      <c r="H17" t="s">
        <v>2106</v>
      </c>
      <c r="L17" s="7">
        <v>131881487</v>
      </c>
      <c r="P17" t="s">
        <v>1120</v>
      </c>
    </row>
    <row r="18" spans="1:16" ht="15">
      <c r="A18" t="s">
        <v>1109</v>
      </c>
      <c r="D18" s="7">
        <v>62729765</v>
      </c>
      <c r="H18" t="s">
        <v>2107</v>
      </c>
      <c r="L18" s="7">
        <v>53750018</v>
      </c>
      <c r="P18" t="s">
        <v>1122</v>
      </c>
    </row>
    <row r="20" spans="1:16" ht="15">
      <c r="A20" t="s">
        <v>118</v>
      </c>
      <c r="C20" s="3">
        <v>742395335</v>
      </c>
      <c r="D20" s="3"/>
      <c r="H20" t="s">
        <v>119</v>
      </c>
      <c r="K20" s="3">
        <v>563821316</v>
      </c>
      <c r="L20" s="3"/>
      <c r="P20" t="s">
        <v>119</v>
      </c>
    </row>
  </sheetData>
  <sheetProtection selectLockedCells="1" selectUnlockedCells="1"/>
  <mergeCells count="10">
    <mergeCell ref="C3:H3"/>
    <mergeCell ref="K3:P3"/>
    <mergeCell ref="C5:D5"/>
    <mergeCell ref="K5:L5"/>
    <mergeCell ref="C11:D11"/>
    <mergeCell ref="K11:L11"/>
    <mergeCell ref="C14:D14"/>
    <mergeCell ref="K14:L14"/>
    <mergeCell ref="C20:D20"/>
    <mergeCell ref="K20:L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A2:P46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2076</v>
      </c>
      <c r="B2" s="1"/>
      <c r="C2" s="1"/>
      <c r="D2" s="1"/>
      <c r="E2" s="1"/>
      <c r="F2" s="1"/>
    </row>
    <row r="5" spans="3:16" ht="15">
      <c r="C5" s="1" t="s">
        <v>1421</v>
      </c>
      <c r="D5" s="1"/>
      <c r="E5" s="1"/>
      <c r="F5" s="1"/>
      <c r="G5" s="1"/>
      <c r="H5" s="1"/>
      <c r="K5" s="1" t="s">
        <v>295</v>
      </c>
      <c r="L5" s="1"/>
      <c r="M5" s="1"/>
      <c r="N5" s="1"/>
      <c r="O5" s="1"/>
      <c r="P5" s="1"/>
    </row>
    <row r="6" ht="15">
      <c r="A6" s="6" t="s">
        <v>99</v>
      </c>
    </row>
    <row r="7" spans="1:16" ht="15">
      <c r="A7" t="s">
        <v>132</v>
      </c>
      <c r="C7" s="3">
        <v>150745526</v>
      </c>
      <c r="D7" s="3"/>
      <c r="H7" t="s">
        <v>1375</v>
      </c>
      <c r="K7" s="3">
        <v>87443639</v>
      </c>
      <c r="L7" s="3"/>
      <c r="P7" t="s">
        <v>134</v>
      </c>
    </row>
    <row r="8" spans="1:16" ht="15">
      <c r="A8" t="s">
        <v>144</v>
      </c>
      <c r="D8" s="7">
        <v>49804594</v>
      </c>
      <c r="H8" t="s">
        <v>1376</v>
      </c>
      <c r="L8" t="s">
        <v>36</v>
      </c>
      <c r="P8" t="s">
        <v>137</v>
      </c>
    </row>
    <row r="9" spans="1:16" ht="15">
      <c r="A9" t="s">
        <v>138</v>
      </c>
      <c r="D9" s="7">
        <v>46877049</v>
      </c>
      <c r="H9" t="s">
        <v>1377</v>
      </c>
      <c r="L9" s="7">
        <v>47539596</v>
      </c>
      <c r="P9" t="s">
        <v>140</v>
      </c>
    </row>
    <row r="10" spans="1:16" ht="15">
      <c r="A10" t="s">
        <v>165</v>
      </c>
      <c r="D10" s="7">
        <v>44774933</v>
      </c>
      <c r="H10" t="s">
        <v>1378</v>
      </c>
      <c r="L10" s="7">
        <v>44901602</v>
      </c>
      <c r="P10" t="s">
        <v>167</v>
      </c>
    </row>
    <row r="11" spans="1:16" ht="15">
      <c r="A11" t="s">
        <v>146</v>
      </c>
      <c r="D11" s="7">
        <v>39924305</v>
      </c>
      <c r="H11" t="s">
        <v>1379</v>
      </c>
      <c r="L11" t="s">
        <v>36</v>
      </c>
      <c r="P11" t="s">
        <v>137</v>
      </c>
    </row>
    <row r="12" spans="1:16" ht="15">
      <c r="A12" t="s">
        <v>148</v>
      </c>
      <c r="D12" s="7">
        <v>39144820</v>
      </c>
      <c r="H12" t="s">
        <v>1380</v>
      </c>
      <c r="L12" s="7">
        <v>24987230</v>
      </c>
      <c r="P12" t="s">
        <v>150</v>
      </c>
    </row>
    <row r="13" spans="1:16" ht="15">
      <c r="A13" t="s">
        <v>154</v>
      </c>
      <c r="D13" s="7">
        <v>33018454</v>
      </c>
      <c r="H13" t="s">
        <v>1381</v>
      </c>
      <c r="L13" s="7">
        <v>33094495</v>
      </c>
      <c r="P13" t="s">
        <v>156</v>
      </c>
    </row>
    <row r="14" spans="1:16" ht="15">
      <c r="A14" t="s">
        <v>171</v>
      </c>
      <c r="D14" s="7">
        <v>32587195</v>
      </c>
      <c r="H14" t="s">
        <v>1382</v>
      </c>
      <c r="L14" s="7">
        <v>32630879</v>
      </c>
      <c r="P14" t="s">
        <v>173</v>
      </c>
    </row>
    <row r="15" spans="1:16" ht="15">
      <c r="A15" t="s">
        <v>162</v>
      </c>
      <c r="D15" s="7">
        <v>31893000</v>
      </c>
      <c r="H15" t="s">
        <v>150</v>
      </c>
      <c r="L15" s="7">
        <v>23535757</v>
      </c>
      <c r="P15" t="s">
        <v>164</v>
      </c>
    </row>
    <row r="16" spans="1:16" ht="15">
      <c r="A16" t="s">
        <v>178</v>
      </c>
      <c r="D16" s="7">
        <v>28501129</v>
      </c>
      <c r="H16" t="s">
        <v>1383</v>
      </c>
      <c r="L16" s="7">
        <v>30415200</v>
      </c>
      <c r="P16" t="s">
        <v>180</v>
      </c>
    </row>
    <row r="17" spans="1:16" ht="15">
      <c r="A17" t="s">
        <v>168</v>
      </c>
      <c r="D17" s="7">
        <v>26323523</v>
      </c>
      <c r="H17" t="s">
        <v>1384</v>
      </c>
      <c r="L17" s="7">
        <v>26694525</v>
      </c>
      <c r="P17" t="s">
        <v>170</v>
      </c>
    </row>
    <row r="18" spans="1:16" ht="15">
      <c r="A18" t="s">
        <v>141</v>
      </c>
      <c r="D18" s="7">
        <v>25699275</v>
      </c>
      <c r="H18" t="s">
        <v>322</v>
      </c>
      <c r="L18" s="7">
        <v>26246237</v>
      </c>
      <c r="P18" t="s">
        <v>143</v>
      </c>
    </row>
    <row r="19" spans="1:16" ht="15">
      <c r="A19" t="s">
        <v>181</v>
      </c>
      <c r="D19" s="7">
        <v>21360961</v>
      </c>
      <c r="H19" t="s">
        <v>1385</v>
      </c>
      <c r="L19" s="7">
        <v>21509107</v>
      </c>
      <c r="P19" t="s">
        <v>183</v>
      </c>
    </row>
    <row r="20" spans="1:16" ht="15">
      <c r="A20" t="s">
        <v>184</v>
      </c>
      <c r="D20" s="7">
        <v>20774104</v>
      </c>
      <c r="H20" t="s">
        <v>1386</v>
      </c>
      <c r="L20" t="s">
        <v>36</v>
      </c>
      <c r="P20" t="s">
        <v>137</v>
      </c>
    </row>
    <row r="21" spans="1:16" ht="15">
      <c r="A21" t="s">
        <v>227</v>
      </c>
      <c r="D21" s="7">
        <v>19412498</v>
      </c>
      <c r="H21" t="s">
        <v>166</v>
      </c>
      <c r="L21" s="7">
        <v>19622414</v>
      </c>
      <c r="P21" t="s">
        <v>228</v>
      </c>
    </row>
    <row r="22" spans="1:16" ht="15">
      <c r="A22" t="s">
        <v>185</v>
      </c>
      <c r="D22" s="7">
        <v>19001589</v>
      </c>
      <c r="H22" t="s">
        <v>1387</v>
      </c>
      <c r="L22" s="7">
        <v>18738072</v>
      </c>
      <c r="P22" t="s">
        <v>187</v>
      </c>
    </row>
    <row r="23" spans="1:16" ht="15">
      <c r="A23" t="s">
        <v>1388</v>
      </c>
      <c r="D23" s="7">
        <v>18026733</v>
      </c>
      <c r="H23" t="s">
        <v>1389</v>
      </c>
      <c r="L23" s="7">
        <v>19828343</v>
      </c>
      <c r="P23" t="s">
        <v>190</v>
      </c>
    </row>
    <row r="24" spans="1:16" ht="15">
      <c r="A24" t="s">
        <v>1390</v>
      </c>
      <c r="D24" s="7">
        <v>17600968</v>
      </c>
      <c r="H24" t="s">
        <v>1391</v>
      </c>
      <c r="L24" s="7">
        <v>14004766</v>
      </c>
      <c r="P24" t="s">
        <v>175</v>
      </c>
    </row>
    <row r="25" spans="1:16" ht="15">
      <c r="A25" t="s">
        <v>197</v>
      </c>
      <c r="D25" s="7">
        <v>17064785</v>
      </c>
      <c r="H25" t="s">
        <v>284</v>
      </c>
      <c r="L25" s="7">
        <v>17064785</v>
      </c>
      <c r="P25" t="s">
        <v>199</v>
      </c>
    </row>
    <row r="26" spans="1:16" ht="15">
      <c r="A26" t="s">
        <v>193</v>
      </c>
      <c r="D26" s="7">
        <v>13436082</v>
      </c>
      <c r="H26" t="s">
        <v>267</v>
      </c>
      <c r="L26" s="7">
        <v>13350633</v>
      </c>
      <c r="P26" t="s">
        <v>177</v>
      </c>
    </row>
    <row r="27" spans="1:16" ht="15">
      <c r="A27" t="s">
        <v>1392</v>
      </c>
      <c r="D27" s="7">
        <v>13229885</v>
      </c>
      <c r="H27" t="s">
        <v>186</v>
      </c>
      <c r="L27" s="7">
        <v>13078169</v>
      </c>
      <c r="P27" t="s">
        <v>212</v>
      </c>
    </row>
    <row r="28" spans="1:16" ht="15">
      <c r="A28" t="s">
        <v>213</v>
      </c>
      <c r="D28" s="7">
        <v>10221792</v>
      </c>
      <c r="H28" t="s">
        <v>1393</v>
      </c>
      <c r="L28" s="7">
        <v>10143414</v>
      </c>
      <c r="P28" t="s">
        <v>215</v>
      </c>
    </row>
    <row r="29" spans="1:16" ht="15">
      <c r="A29" t="s">
        <v>151</v>
      </c>
      <c r="D29" s="7">
        <v>6783242</v>
      </c>
      <c r="H29" t="s">
        <v>214</v>
      </c>
      <c r="L29" s="7">
        <v>6863521</v>
      </c>
      <c r="P29" t="s">
        <v>153</v>
      </c>
    </row>
    <row r="30" spans="1:16" ht="15">
      <c r="A30" t="s">
        <v>219</v>
      </c>
      <c r="D30" s="7">
        <v>6717698</v>
      </c>
      <c r="H30" t="s">
        <v>1394</v>
      </c>
      <c r="L30" s="7">
        <v>8291678</v>
      </c>
      <c r="P30" t="s">
        <v>220</v>
      </c>
    </row>
    <row r="31" spans="1:16" ht="15">
      <c r="A31" t="s">
        <v>216</v>
      </c>
      <c r="D31" s="7">
        <v>6477386</v>
      </c>
      <c r="H31" t="s">
        <v>1395</v>
      </c>
      <c r="L31" s="7">
        <v>17475899</v>
      </c>
      <c r="P31" t="s">
        <v>218</v>
      </c>
    </row>
    <row r="32" spans="1:16" ht="15">
      <c r="A32" t="s">
        <v>200</v>
      </c>
      <c r="D32" s="7">
        <v>5125321</v>
      </c>
      <c r="H32" t="s">
        <v>1396</v>
      </c>
      <c r="L32" s="7">
        <v>8921676</v>
      </c>
      <c r="P32" t="s">
        <v>202</v>
      </c>
    </row>
    <row r="33" spans="1:16" ht="15">
      <c r="A33" t="s">
        <v>221</v>
      </c>
      <c r="D33" s="7">
        <v>4556187</v>
      </c>
      <c r="H33" t="s">
        <v>129</v>
      </c>
      <c r="L33" s="7">
        <v>12195029</v>
      </c>
      <c r="P33" t="s">
        <v>223</v>
      </c>
    </row>
    <row r="34" spans="1:16" ht="15">
      <c r="A34" t="s">
        <v>203</v>
      </c>
      <c r="D34" s="7">
        <v>4138830</v>
      </c>
      <c r="H34" t="s">
        <v>1397</v>
      </c>
      <c r="L34" s="7">
        <v>12485385</v>
      </c>
      <c r="P34" t="s">
        <v>205</v>
      </c>
    </row>
    <row r="35" spans="1:16" ht="15">
      <c r="A35" t="s">
        <v>159</v>
      </c>
      <c r="D35" s="7">
        <v>1098928</v>
      </c>
      <c r="H35" t="s">
        <v>1398</v>
      </c>
      <c r="L35" s="7">
        <v>1064910</v>
      </c>
      <c r="P35" t="s">
        <v>161</v>
      </c>
    </row>
    <row r="36" spans="1:16" ht="15">
      <c r="A36" t="s">
        <v>224</v>
      </c>
      <c r="D36" s="7">
        <v>443522</v>
      </c>
      <c r="H36" t="s">
        <v>290</v>
      </c>
      <c r="L36" s="7">
        <v>169465</v>
      </c>
      <c r="P36" t="s">
        <v>225</v>
      </c>
    </row>
    <row r="37" spans="1:16" ht="15">
      <c r="A37" t="s">
        <v>226</v>
      </c>
      <c r="D37" s="7">
        <v>200169</v>
      </c>
      <c r="H37" t="s">
        <v>117</v>
      </c>
      <c r="L37" s="7">
        <v>200169</v>
      </c>
      <c r="P37" t="s">
        <v>117</v>
      </c>
    </row>
    <row r="39" spans="1:16" ht="15">
      <c r="A39" t="s">
        <v>118</v>
      </c>
      <c r="C39" s="3">
        <v>754964483</v>
      </c>
      <c r="D39" s="3"/>
      <c r="H39" t="s">
        <v>119</v>
      </c>
      <c r="K39" s="3">
        <v>592496595</v>
      </c>
      <c r="L39" s="3"/>
      <c r="P39" t="s">
        <v>119</v>
      </c>
    </row>
    <row r="41" ht="15">
      <c r="A41" s="6" t="s">
        <v>1096</v>
      </c>
    </row>
    <row r="42" spans="1:16" ht="15">
      <c r="A42" t="s">
        <v>132</v>
      </c>
      <c r="C42" s="3">
        <v>154124078</v>
      </c>
      <c r="D42" s="3"/>
      <c r="H42" t="s">
        <v>1399</v>
      </c>
      <c r="K42" s="3">
        <v>89261760</v>
      </c>
      <c r="L42" s="3"/>
      <c r="P42" t="s">
        <v>230</v>
      </c>
    </row>
    <row r="43" spans="1:16" ht="15">
      <c r="A43" t="s">
        <v>144</v>
      </c>
      <c r="D43" s="7">
        <v>51000000</v>
      </c>
      <c r="H43" t="s">
        <v>1400</v>
      </c>
      <c r="L43" t="s">
        <v>36</v>
      </c>
      <c r="P43" t="s">
        <v>137</v>
      </c>
    </row>
    <row r="44" spans="1:16" ht="15">
      <c r="A44" t="s">
        <v>138</v>
      </c>
      <c r="D44" s="7">
        <v>47689753</v>
      </c>
      <c r="H44" t="s">
        <v>233</v>
      </c>
      <c r="L44" s="7">
        <v>48297921</v>
      </c>
      <c r="P44" t="s">
        <v>234</v>
      </c>
    </row>
    <row r="45" spans="1:16" ht="15">
      <c r="A45" t="s">
        <v>165</v>
      </c>
      <c r="D45" s="7">
        <v>40834373</v>
      </c>
      <c r="H45" t="s">
        <v>1401</v>
      </c>
      <c r="L45" s="7">
        <v>42110738</v>
      </c>
      <c r="P45" t="s">
        <v>252</v>
      </c>
    </row>
    <row r="46" spans="1:16" ht="15">
      <c r="A46" t="s">
        <v>146</v>
      </c>
      <c r="D46" s="7">
        <v>40766797</v>
      </c>
      <c r="H46" t="s">
        <v>1402</v>
      </c>
      <c r="L46" t="s">
        <v>36</v>
      </c>
      <c r="P46" t="s">
        <v>137</v>
      </c>
    </row>
  </sheetData>
  <sheetProtection selectLockedCells="1" selectUnlockedCells="1"/>
  <mergeCells count="9">
    <mergeCell ref="A2:F2"/>
    <mergeCell ref="C5:H5"/>
    <mergeCell ref="K5:P5"/>
    <mergeCell ref="C7:D7"/>
    <mergeCell ref="K7:L7"/>
    <mergeCell ref="C39:D39"/>
    <mergeCell ref="K39:L39"/>
    <mergeCell ref="C42:D42"/>
    <mergeCell ref="K42:L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2.xml><?xml version="1.0" encoding="utf-8"?>
<worksheet xmlns="http://schemas.openxmlformats.org/spreadsheetml/2006/main" xmlns:r="http://schemas.openxmlformats.org/officeDocument/2006/relationships">
  <dimension ref="A2:P33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2076</v>
      </c>
      <c r="B2" s="1"/>
      <c r="C2" s="1"/>
      <c r="D2" s="1"/>
      <c r="E2" s="1"/>
      <c r="F2" s="1"/>
    </row>
    <row r="5" spans="3:16" ht="15">
      <c r="C5" s="1" t="s">
        <v>1421</v>
      </c>
      <c r="D5" s="1"/>
      <c r="E5" s="1"/>
      <c r="F5" s="1"/>
      <c r="G5" s="1"/>
      <c r="H5" s="1"/>
      <c r="K5" s="1" t="s">
        <v>295</v>
      </c>
      <c r="L5" s="1"/>
      <c r="M5" s="1"/>
      <c r="N5" s="1"/>
      <c r="O5" s="1"/>
      <c r="P5" s="1"/>
    </row>
    <row r="6" spans="1:16" ht="15">
      <c r="A6" t="s">
        <v>148</v>
      </c>
      <c r="D6" s="7">
        <v>37725698</v>
      </c>
      <c r="H6" t="s">
        <v>1403</v>
      </c>
      <c r="L6" s="7">
        <v>23844836</v>
      </c>
      <c r="P6" t="s">
        <v>145</v>
      </c>
    </row>
    <row r="7" spans="1:16" ht="15">
      <c r="A7" t="s">
        <v>154</v>
      </c>
      <c r="D7" s="7">
        <v>32682427</v>
      </c>
      <c r="H7" t="s">
        <v>1404</v>
      </c>
      <c r="L7" s="7">
        <v>32887767</v>
      </c>
      <c r="P7" t="s">
        <v>247</v>
      </c>
    </row>
    <row r="8" spans="1:16" ht="15">
      <c r="A8" t="s">
        <v>162</v>
      </c>
      <c r="D8" s="7">
        <v>32605394</v>
      </c>
      <c r="H8" t="s">
        <v>1405</v>
      </c>
      <c r="L8" s="7">
        <v>23548933</v>
      </c>
      <c r="P8" t="s">
        <v>250</v>
      </c>
    </row>
    <row r="9" spans="1:16" ht="15">
      <c r="A9" t="s">
        <v>171</v>
      </c>
      <c r="D9" s="7">
        <v>32318609</v>
      </c>
      <c r="H9" t="s">
        <v>1406</v>
      </c>
      <c r="L9" s="7">
        <v>32483858</v>
      </c>
      <c r="P9" t="s">
        <v>259</v>
      </c>
    </row>
    <row r="10" spans="1:16" ht="15">
      <c r="A10" t="s">
        <v>178</v>
      </c>
      <c r="D10" s="7">
        <v>28529313</v>
      </c>
      <c r="H10" t="s">
        <v>1407</v>
      </c>
      <c r="L10" s="7">
        <v>30316811</v>
      </c>
      <c r="P10" t="s">
        <v>261</v>
      </c>
    </row>
    <row r="11" spans="1:16" ht="15">
      <c r="A11" t="s">
        <v>168</v>
      </c>
      <c r="D11" s="7">
        <v>26539336</v>
      </c>
      <c r="H11" t="s">
        <v>1408</v>
      </c>
      <c r="L11" s="7">
        <v>26811860</v>
      </c>
      <c r="P11" t="s">
        <v>257</v>
      </c>
    </row>
    <row r="12" spans="1:16" ht="15">
      <c r="A12" t="s">
        <v>141</v>
      </c>
      <c r="D12" s="7">
        <v>25820525</v>
      </c>
      <c r="H12" t="s">
        <v>1409</v>
      </c>
      <c r="L12" s="7">
        <v>26246237</v>
      </c>
      <c r="P12" t="s">
        <v>236</v>
      </c>
    </row>
    <row r="13" spans="1:16" ht="15">
      <c r="A13" t="s">
        <v>181</v>
      </c>
      <c r="D13" s="7">
        <v>21993525</v>
      </c>
      <c r="H13" t="s">
        <v>1410</v>
      </c>
      <c r="L13" s="7">
        <v>22140613</v>
      </c>
      <c r="P13" t="s">
        <v>264</v>
      </c>
    </row>
    <row r="14" spans="1:16" ht="15">
      <c r="A14" t="s">
        <v>184</v>
      </c>
      <c r="D14" s="7">
        <v>21300346</v>
      </c>
      <c r="H14" t="s">
        <v>1411</v>
      </c>
      <c r="L14" t="s">
        <v>36</v>
      </c>
      <c r="P14" t="s">
        <v>137</v>
      </c>
    </row>
    <row r="15" spans="1:16" ht="15">
      <c r="A15" t="s">
        <v>227</v>
      </c>
      <c r="D15" s="7">
        <v>19613730</v>
      </c>
      <c r="H15" t="s">
        <v>1412</v>
      </c>
      <c r="L15" s="7">
        <v>19750316</v>
      </c>
      <c r="P15" t="s">
        <v>292</v>
      </c>
    </row>
    <row r="16" spans="1:16" ht="15">
      <c r="A16" t="s">
        <v>1388</v>
      </c>
      <c r="D16" s="7">
        <v>18144549</v>
      </c>
      <c r="H16" t="s">
        <v>1413</v>
      </c>
      <c r="L16" s="7">
        <v>19847065</v>
      </c>
      <c r="P16" t="s">
        <v>265</v>
      </c>
    </row>
    <row r="17" spans="1:16" ht="15">
      <c r="A17" t="s">
        <v>1390</v>
      </c>
      <c r="D17" s="7">
        <v>17835145</v>
      </c>
      <c r="H17" t="s">
        <v>1414</v>
      </c>
      <c r="L17" s="7">
        <v>14040532</v>
      </c>
      <c r="P17" t="s">
        <v>169</v>
      </c>
    </row>
    <row r="18" spans="1:16" ht="15">
      <c r="A18" t="s">
        <v>185</v>
      </c>
      <c r="D18" s="7">
        <v>16639539</v>
      </c>
      <c r="H18" t="s">
        <v>1255</v>
      </c>
      <c r="L18" s="7">
        <v>18055528</v>
      </c>
      <c r="P18" t="s">
        <v>243</v>
      </c>
    </row>
    <row r="19" spans="1:16" ht="15">
      <c r="A19" t="s">
        <v>193</v>
      </c>
      <c r="D19" s="7">
        <v>13415216</v>
      </c>
      <c r="H19" t="s">
        <v>278</v>
      </c>
      <c r="L19" s="7">
        <v>13258317</v>
      </c>
      <c r="P19" t="s">
        <v>272</v>
      </c>
    </row>
    <row r="20" spans="1:16" ht="15">
      <c r="A20" t="s">
        <v>1392</v>
      </c>
      <c r="D20" s="7">
        <v>12796573</v>
      </c>
      <c r="H20" t="s">
        <v>189</v>
      </c>
      <c r="L20" s="7">
        <v>12741012</v>
      </c>
      <c r="P20" t="s">
        <v>284</v>
      </c>
    </row>
    <row r="21" spans="1:16" ht="15">
      <c r="A21" t="s">
        <v>213</v>
      </c>
      <c r="D21" s="7">
        <v>10657539</v>
      </c>
      <c r="H21" t="s">
        <v>1415</v>
      </c>
      <c r="L21" s="7">
        <v>10232763</v>
      </c>
      <c r="P21" t="s">
        <v>278</v>
      </c>
    </row>
    <row r="22" spans="1:16" ht="15">
      <c r="A22" t="s">
        <v>151</v>
      </c>
      <c r="D22" s="7">
        <v>6973522</v>
      </c>
      <c r="H22" t="s">
        <v>1373</v>
      </c>
      <c r="L22" s="7">
        <v>7040043</v>
      </c>
      <c r="P22" t="s">
        <v>242</v>
      </c>
    </row>
    <row r="23" spans="1:16" ht="15">
      <c r="A23" t="s">
        <v>219</v>
      </c>
      <c r="D23" s="7">
        <v>6565139</v>
      </c>
      <c r="H23" t="s">
        <v>1416</v>
      </c>
      <c r="L23" s="7">
        <v>6841467</v>
      </c>
      <c r="P23" t="s">
        <v>204</v>
      </c>
    </row>
    <row r="24" spans="1:16" ht="15">
      <c r="A24" t="s">
        <v>216</v>
      </c>
      <c r="D24" s="7">
        <v>6477386</v>
      </c>
      <c r="H24" t="s">
        <v>1417</v>
      </c>
      <c r="L24" s="7">
        <v>17039751</v>
      </c>
      <c r="P24" t="s">
        <v>281</v>
      </c>
    </row>
    <row r="25" spans="1:16" ht="15">
      <c r="A25" t="s">
        <v>200</v>
      </c>
      <c r="D25" s="7">
        <v>5033333</v>
      </c>
      <c r="H25" t="s">
        <v>1396</v>
      </c>
      <c r="L25" s="7">
        <v>5129853</v>
      </c>
      <c r="P25" t="s">
        <v>268</v>
      </c>
    </row>
    <row r="26" spans="1:16" ht="15">
      <c r="A26" t="s">
        <v>197</v>
      </c>
      <c r="D26" s="7">
        <v>4597412</v>
      </c>
      <c r="H26" t="s">
        <v>1418</v>
      </c>
      <c r="L26" s="7">
        <v>4597412</v>
      </c>
      <c r="P26" t="s">
        <v>291</v>
      </c>
    </row>
    <row r="27" spans="1:16" ht="15">
      <c r="A27" t="s">
        <v>221</v>
      </c>
      <c r="D27" s="7">
        <v>4055655</v>
      </c>
      <c r="H27" t="s">
        <v>1397</v>
      </c>
      <c r="L27" s="7">
        <v>3700000</v>
      </c>
      <c r="P27" t="s">
        <v>287</v>
      </c>
    </row>
    <row r="28" spans="1:16" ht="15">
      <c r="A28" t="s">
        <v>203</v>
      </c>
      <c r="D28" s="7">
        <v>3856360</v>
      </c>
      <c r="H28" t="s">
        <v>1419</v>
      </c>
      <c r="L28" s="7">
        <v>12099935</v>
      </c>
      <c r="P28" t="s">
        <v>277</v>
      </c>
    </row>
    <row r="29" spans="1:16" ht="15">
      <c r="A29" t="s">
        <v>159</v>
      </c>
      <c r="D29" s="7">
        <v>1098928</v>
      </c>
      <c r="H29" t="s">
        <v>1398</v>
      </c>
      <c r="L29" s="7">
        <v>1064910</v>
      </c>
      <c r="P29" t="s">
        <v>254</v>
      </c>
    </row>
    <row r="30" spans="1:16" ht="15">
      <c r="A30" t="s">
        <v>224</v>
      </c>
      <c r="D30" s="7">
        <v>443522</v>
      </c>
      <c r="H30" t="s">
        <v>116</v>
      </c>
      <c r="L30" s="7">
        <v>169465</v>
      </c>
      <c r="P30" t="s">
        <v>288</v>
      </c>
    </row>
    <row r="31" spans="1:16" ht="15">
      <c r="A31" t="s">
        <v>226</v>
      </c>
      <c r="D31" s="7">
        <v>261613</v>
      </c>
      <c r="H31" t="s">
        <v>1420</v>
      </c>
      <c r="L31" s="7">
        <v>261613</v>
      </c>
      <c r="P31" t="s">
        <v>290</v>
      </c>
    </row>
    <row r="33" spans="1:16" ht="15">
      <c r="A33" t="s">
        <v>118</v>
      </c>
      <c r="C33" s="3">
        <v>742395335</v>
      </c>
      <c r="D33" s="3"/>
      <c r="H33" t="s">
        <v>119</v>
      </c>
      <c r="K33" s="3">
        <v>563821316</v>
      </c>
      <c r="L33" s="3"/>
      <c r="P33" t="s">
        <v>119</v>
      </c>
    </row>
  </sheetData>
  <sheetProtection selectLockedCells="1" selectUnlockedCells="1"/>
  <mergeCells count="5">
    <mergeCell ref="A2:F2"/>
    <mergeCell ref="C5:H5"/>
    <mergeCell ref="K5:P5"/>
    <mergeCell ref="C33:D33"/>
    <mergeCell ref="K33:L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3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1125</v>
      </c>
      <c r="B2" s="1"/>
      <c r="C2" s="1"/>
      <c r="D2" s="1"/>
      <c r="E2" s="1"/>
      <c r="F2" s="1"/>
    </row>
    <row r="5" spans="3:8" ht="39.75" customHeight="1">
      <c r="C5" s="4" t="s">
        <v>2108</v>
      </c>
      <c r="D5" s="4"/>
      <c r="G5" s="4" t="s">
        <v>2109</v>
      </c>
      <c r="H5" s="4"/>
    </row>
    <row r="6" spans="1:8" ht="15">
      <c r="A6" t="s">
        <v>2110</v>
      </c>
      <c r="C6" s="3">
        <v>11900871</v>
      </c>
      <c r="D6" s="3"/>
      <c r="G6" s="3">
        <v>5589630</v>
      </c>
      <c r="H6" s="3"/>
    </row>
    <row r="7" spans="1:8" ht="15">
      <c r="A7" t="s">
        <v>1129</v>
      </c>
      <c r="D7" s="7">
        <v>4706689</v>
      </c>
      <c r="H7" s="7">
        <v>4861907</v>
      </c>
    </row>
    <row r="8" spans="1:8" ht="15">
      <c r="A8" t="s">
        <v>1130</v>
      </c>
      <c r="D8" s="8">
        <v>-1228366</v>
      </c>
      <c r="H8" s="8">
        <v>-915129</v>
      </c>
    </row>
    <row r="10" spans="1:9" ht="15">
      <c r="A10" s="6" t="s">
        <v>1131</v>
      </c>
      <c r="C10" s="16">
        <v>15379194</v>
      </c>
      <c r="D10" s="16"/>
      <c r="E10" s="6"/>
      <c r="G10" s="16">
        <v>9536408</v>
      </c>
      <c r="H10" s="16"/>
      <c r="I10" s="6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4.xml><?xml version="1.0" encoding="utf-8"?>
<worksheet xmlns="http://schemas.openxmlformats.org/spreadsheetml/2006/main" xmlns:r="http://schemas.openxmlformats.org/officeDocument/2006/relationships">
  <dimension ref="A2:H6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2076</v>
      </c>
      <c r="B2" s="1"/>
      <c r="C2" s="1"/>
      <c r="D2" s="1"/>
      <c r="E2" s="1"/>
      <c r="F2" s="1"/>
    </row>
    <row r="5" spans="3:8" ht="39.75" customHeight="1">
      <c r="C5" s="4" t="s">
        <v>2108</v>
      </c>
      <c r="D5" s="4"/>
      <c r="G5" s="4" t="s">
        <v>2109</v>
      </c>
      <c r="H5" s="4"/>
    </row>
    <row r="6" spans="1:8" ht="15">
      <c r="A6" t="s">
        <v>2111</v>
      </c>
      <c r="D6" s="7">
        <v>54641164</v>
      </c>
      <c r="H6" s="7">
        <v>37880435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5.xml><?xml version="1.0" encoding="utf-8"?>
<worksheet xmlns="http://schemas.openxmlformats.org/spreadsheetml/2006/main" xmlns:r="http://schemas.openxmlformats.org/officeDocument/2006/relationships">
  <dimension ref="A3:X17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2.7109375" style="0" customWidth="1"/>
    <col min="17" max="19" width="8.7109375" style="0" customWidth="1"/>
    <col min="20" max="21" width="10.7109375" style="0" customWidth="1"/>
    <col min="22" max="23" width="8.7109375" style="0" customWidth="1"/>
    <col min="24" max="24" width="11.7109375" style="0" customWidth="1"/>
    <col min="25" max="16384" width="8.7109375" style="0" customWidth="1"/>
  </cols>
  <sheetData>
    <row r="3" spans="1:24" ht="39.75" customHeight="1">
      <c r="A3" s="6" t="s">
        <v>348</v>
      </c>
      <c r="C3" s="4" t="s">
        <v>1141</v>
      </c>
      <c r="D3" s="4"/>
      <c r="G3" s="4" t="s">
        <v>1142</v>
      </c>
      <c r="H3" s="4"/>
      <c r="K3" s="4" t="s">
        <v>351</v>
      </c>
      <c r="L3" s="4"/>
      <c r="O3" s="4" t="s">
        <v>352</v>
      </c>
      <c r="P3" s="4"/>
      <c r="S3" s="4" t="s">
        <v>353</v>
      </c>
      <c r="T3" s="4"/>
      <c r="W3" s="4" t="s">
        <v>1143</v>
      </c>
      <c r="X3" s="4"/>
    </row>
    <row r="4" spans="1:24" ht="15">
      <c r="A4" t="s">
        <v>1144</v>
      </c>
      <c r="D4" t="s">
        <v>1145</v>
      </c>
      <c r="H4" t="s">
        <v>1146</v>
      </c>
      <c r="K4" s="9">
        <v>0.30000000000000004</v>
      </c>
      <c r="L4" s="9"/>
      <c r="O4" s="5" t="s">
        <v>1147</v>
      </c>
      <c r="P4" s="5"/>
      <c r="T4" s="7">
        <v>133317</v>
      </c>
      <c r="W4" s="5" t="s">
        <v>1147</v>
      </c>
      <c r="X4" s="5"/>
    </row>
    <row r="5" spans="1:24" ht="15">
      <c r="A5" t="s">
        <v>1148</v>
      </c>
      <c r="D5" t="s">
        <v>1149</v>
      </c>
      <c r="H5" t="s">
        <v>1150</v>
      </c>
      <c r="L5" s="10">
        <v>0.31</v>
      </c>
      <c r="P5" t="s">
        <v>430</v>
      </c>
      <c r="T5" s="7">
        <v>196786</v>
      </c>
      <c r="U5" s="8">
        <v>-1</v>
      </c>
      <c r="X5" t="s">
        <v>1151</v>
      </c>
    </row>
    <row r="6" spans="1:24" ht="15">
      <c r="A6" t="s">
        <v>1152</v>
      </c>
      <c r="D6" t="s">
        <v>1153</v>
      </c>
      <c r="H6" t="s">
        <v>1154</v>
      </c>
      <c r="L6" s="10">
        <v>0.32</v>
      </c>
      <c r="P6" t="s">
        <v>1155</v>
      </c>
      <c r="T6" s="7">
        <v>105326</v>
      </c>
      <c r="X6" t="s">
        <v>1156</v>
      </c>
    </row>
    <row r="7" spans="1:24" ht="15">
      <c r="A7" t="s">
        <v>1152</v>
      </c>
      <c r="D7" t="s">
        <v>1157</v>
      </c>
      <c r="H7" t="s">
        <v>1158</v>
      </c>
      <c r="L7" s="10">
        <v>0.33</v>
      </c>
      <c r="P7" t="s">
        <v>1159</v>
      </c>
      <c r="T7" s="7">
        <v>139995</v>
      </c>
      <c r="X7" t="s">
        <v>1156</v>
      </c>
    </row>
    <row r="8" spans="1:24" ht="15">
      <c r="A8" t="s">
        <v>1160</v>
      </c>
      <c r="D8" t="s">
        <v>1157</v>
      </c>
      <c r="H8" t="s">
        <v>1158</v>
      </c>
      <c r="L8" s="10">
        <v>0.05</v>
      </c>
      <c r="P8" t="s">
        <v>1161</v>
      </c>
      <c r="T8" s="7">
        <v>21211</v>
      </c>
      <c r="X8" t="s">
        <v>1162</v>
      </c>
    </row>
    <row r="9" spans="1:24" ht="15">
      <c r="A9" t="s">
        <v>1163</v>
      </c>
      <c r="D9" t="s">
        <v>1164</v>
      </c>
      <c r="H9" t="s">
        <v>1165</v>
      </c>
      <c r="L9" s="10">
        <v>0.25</v>
      </c>
      <c r="P9" t="s">
        <v>1166</v>
      </c>
      <c r="T9" s="7">
        <v>11776</v>
      </c>
      <c r="X9" t="s">
        <v>1162</v>
      </c>
    </row>
    <row r="10" spans="1:24" ht="15">
      <c r="A10" t="s">
        <v>1167</v>
      </c>
      <c r="D10" t="s">
        <v>1168</v>
      </c>
      <c r="H10" t="s">
        <v>1169</v>
      </c>
      <c r="L10" s="10">
        <v>0.25</v>
      </c>
      <c r="P10" t="s">
        <v>1170</v>
      </c>
      <c r="T10" s="7">
        <v>56890</v>
      </c>
      <c r="X10" t="s">
        <v>393</v>
      </c>
    </row>
    <row r="11" spans="1:24" ht="15">
      <c r="A11" t="s">
        <v>1171</v>
      </c>
      <c r="D11" t="s">
        <v>1172</v>
      </c>
      <c r="H11" t="s">
        <v>1173</v>
      </c>
      <c r="L11" s="10">
        <v>0.27</v>
      </c>
      <c r="P11" t="s">
        <v>1174</v>
      </c>
      <c r="T11" s="7">
        <v>44420</v>
      </c>
      <c r="X11" t="s">
        <v>369</v>
      </c>
    </row>
    <row r="12" spans="1:24" ht="15">
      <c r="A12" t="s">
        <v>1175</v>
      </c>
      <c r="D12" t="s">
        <v>1176</v>
      </c>
      <c r="H12" t="s">
        <v>1177</v>
      </c>
      <c r="L12" s="10">
        <v>0.30000000000000004</v>
      </c>
      <c r="P12" t="s">
        <v>363</v>
      </c>
      <c r="T12" s="7">
        <v>58689</v>
      </c>
      <c r="X12" t="s">
        <v>364</v>
      </c>
    </row>
    <row r="13" spans="1:24" ht="15">
      <c r="A13" t="s">
        <v>1178</v>
      </c>
      <c r="D13" t="s">
        <v>1179</v>
      </c>
      <c r="H13" t="s">
        <v>1180</v>
      </c>
      <c r="L13" s="10">
        <v>0.32</v>
      </c>
      <c r="P13" t="s">
        <v>1181</v>
      </c>
      <c r="T13" s="7">
        <v>42269</v>
      </c>
      <c r="X13" t="s">
        <v>369</v>
      </c>
    </row>
    <row r="14" spans="1:24" ht="15">
      <c r="A14" t="s">
        <v>1182</v>
      </c>
      <c r="D14" t="s">
        <v>1183</v>
      </c>
      <c r="H14" t="s">
        <v>1184</v>
      </c>
      <c r="L14" s="10">
        <v>0.1</v>
      </c>
      <c r="P14" t="s">
        <v>373</v>
      </c>
      <c r="T14" s="7">
        <v>25425</v>
      </c>
      <c r="X14" t="s">
        <v>374</v>
      </c>
    </row>
    <row r="15" spans="1:24" ht="15">
      <c r="A15" t="s">
        <v>1182</v>
      </c>
      <c r="D15" t="s">
        <v>1185</v>
      </c>
      <c r="H15" t="s">
        <v>1186</v>
      </c>
      <c r="L15" s="10">
        <v>0.1</v>
      </c>
      <c r="P15" t="s">
        <v>388</v>
      </c>
      <c r="T15" s="7">
        <v>24850</v>
      </c>
      <c r="X15" t="s">
        <v>374</v>
      </c>
    </row>
    <row r="16" spans="1:24" ht="15">
      <c r="A16" t="s">
        <v>1182</v>
      </c>
      <c r="D16" t="s">
        <v>1187</v>
      </c>
      <c r="H16" t="s">
        <v>1188</v>
      </c>
      <c r="L16" s="10">
        <v>0.11</v>
      </c>
      <c r="P16" t="s">
        <v>2112</v>
      </c>
      <c r="T16" s="7">
        <v>26569</v>
      </c>
      <c r="X16" t="s">
        <v>374</v>
      </c>
    </row>
    <row r="17" spans="1:24" ht="15">
      <c r="A17" t="s">
        <v>1182</v>
      </c>
      <c r="D17" t="s">
        <v>1189</v>
      </c>
      <c r="H17" t="s">
        <v>1190</v>
      </c>
      <c r="L17" s="10">
        <v>0.11</v>
      </c>
      <c r="P17" t="s">
        <v>2112</v>
      </c>
      <c r="T17" s="7">
        <v>28238</v>
      </c>
      <c r="X17" t="s">
        <v>374</v>
      </c>
    </row>
  </sheetData>
  <sheetProtection selectLockedCells="1" selectUnlockedCells="1"/>
  <mergeCells count="9">
    <mergeCell ref="C3:D3"/>
    <mergeCell ref="G3:H3"/>
    <mergeCell ref="K3:L3"/>
    <mergeCell ref="O3:P3"/>
    <mergeCell ref="S3:T3"/>
    <mergeCell ref="W3:X3"/>
    <mergeCell ref="K4:L4"/>
    <mergeCell ref="O4:P4"/>
    <mergeCell ref="W4:X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6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2076</v>
      </c>
      <c r="B2" s="1"/>
      <c r="C2" s="1"/>
      <c r="D2" s="1"/>
      <c r="E2" s="1"/>
      <c r="F2" s="1"/>
    </row>
    <row r="5" spans="3:8" ht="39.75" customHeight="1">
      <c r="C5" s="4" t="s">
        <v>2108</v>
      </c>
      <c r="D5" s="4"/>
      <c r="G5" s="4" t="s">
        <v>2109</v>
      </c>
      <c r="H5" s="4"/>
    </row>
    <row r="6" spans="1:8" ht="15">
      <c r="A6" t="s">
        <v>1210</v>
      </c>
      <c r="C6" s="3">
        <v>19300954</v>
      </c>
      <c r="D6" s="3"/>
      <c r="G6" s="3">
        <v>12059478</v>
      </c>
      <c r="H6" s="3"/>
    </row>
    <row r="7" spans="1:8" ht="15">
      <c r="A7" t="s">
        <v>1211</v>
      </c>
      <c r="D7" s="7">
        <v>3384078</v>
      </c>
      <c r="H7" s="7">
        <v>2430656</v>
      </c>
    </row>
    <row r="8" spans="1:8" ht="15">
      <c r="A8" t="s">
        <v>1212</v>
      </c>
      <c r="D8" s="8">
        <v>-240390</v>
      </c>
      <c r="H8" s="8">
        <v>-468882</v>
      </c>
    </row>
    <row r="9" spans="1:8" ht="15">
      <c r="A9" t="s">
        <v>1213</v>
      </c>
      <c r="D9" s="8">
        <v>-5109022</v>
      </c>
      <c r="H9" s="8">
        <v>-525194</v>
      </c>
    </row>
    <row r="10" spans="1:8" ht="15">
      <c r="A10" t="s">
        <v>2113</v>
      </c>
      <c r="D10" t="s">
        <v>36</v>
      </c>
      <c r="H10" s="8">
        <v>-530061</v>
      </c>
    </row>
    <row r="12" spans="1:9" ht="15">
      <c r="A12" s="6" t="s">
        <v>1215</v>
      </c>
      <c r="C12" s="16">
        <v>17335620</v>
      </c>
      <c r="D12" s="16"/>
      <c r="E12" s="6"/>
      <c r="G12" s="16">
        <v>12965997</v>
      </c>
      <c r="H12" s="16"/>
      <c r="I12" s="6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7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2076</v>
      </c>
      <c r="B2" s="1"/>
      <c r="C2" s="1"/>
      <c r="D2" s="1"/>
      <c r="E2" s="1"/>
      <c r="F2" s="1"/>
    </row>
    <row r="5" spans="3:8" ht="39.75" customHeight="1">
      <c r="C5" s="4" t="s">
        <v>2108</v>
      </c>
      <c r="D5" s="4"/>
      <c r="G5" s="4" t="s">
        <v>2109</v>
      </c>
      <c r="H5" s="4"/>
    </row>
    <row r="6" spans="1:8" ht="15">
      <c r="A6" t="s">
        <v>332</v>
      </c>
      <c r="C6" s="3">
        <v>2106432</v>
      </c>
      <c r="D6" s="3"/>
      <c r="G6" s="3">
        <v>1134564</v>
      </c>
      <c r="H6" s="3"/>
    </row>
    <row r="7" spans="1:8" ht="15">
      <c r="A7" t="s">
        <v>333</v>
      </c>
      <c r="D7" s="7">
        <v>240390</v>
      </c>
      <c r="H7" s="7">
        <v>468882</v>
      </c>
    </row>
    <row r="8" spans="1:8" ht="15">
      <c r="A8" t="s">
        <v>334</v>
      </c>
      <c r="D8" s="7">
        <v>30138</v>
      </c>
      <c r="H8" s="7">
        <v>103911</v>
      </c>
    </row>
    <row r="10" spans="1:9" ht="15">
      <c r="A10" s="6" t="s">
        <v>118</v>
      </c>
      <c r="C10" s="16">
        <v>2376960</v>
      </c>
      <c r="D10" s="16"/>
      <c r="E10" s="6"/>
      <c r="G10" s="16">
        <v>1707357</v>
      </c>
      <c r="H10" s="16"/>
      <c r="I10" s="6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8.xml><?xml version="1.0" encoding="utf-8"?>
<worksheet xmlns="http://schemas.openxmlformats.org/spreadsheetml/2006/main" xmlns:r="http://schemas.openxmlformats.org/officeDocument/2006/relationships">
  <dimension ref="A3:E12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3:4" ht="39.75" customHeight="1">
      <c r="C3" s="4" t="s">
        <v>2108</v>
      </c>
      <c r="D3" s="4"/>
    </row>
    <row r="4" spans="1:4" ht="15">
      <c r="A4" t="s">
        <v>632</v>
      </c>
      <c r="C4" s="3">
        <v>17448000</v>
      </c>
      <c r="D4" s="3"/>
    </row>
    <row r="5" spans="1:4" ht="15">
      <c r="A5" t="s">
        <v>2114</v>
      </c>
      <c r="D5" s="8">
        <v>-16843000</v>
      </c>
    </row>
    <row r="6" spans="1:4" ht="15">
      <c r="A6" t="s">
        <v>2115</v>
      </c>
      <c r="D6" s="7">
        <v>3478000</v>
      </c>
    </row>
    <row r="7" spans="1:4" ht="15">
      <c r="A7" t="s">
        <v>2116</v>
      </c>
      <c r="D7" s="8">
        <v>-22000</v>
      </c>
    </row>
    <row r="8" spans="1:4" ht="15">
      <c r="A8" t="s">
        <v>2117</v>
      </c>
      <c r="D8" s="7">
        <v>1051000</v>
      </c>
    </row>
    <row r="9" spans="1:4" ht="15">
      <c r="A9" t="s">
        <v>2118</v>
      </c>
      <c r="D9" s="7">
        <v>13450000</v>
      </c>
    </row>
    <row r="10" spans="1:4" ht="15">
      <c r="A10" t="s">
        <v>2119</v>
      </c>
      <c r="D10" s="7">
        <v>131000</v>
      </c>
    </row>
    <row r="12" spans="1:5" ht="15">
      <c r="A12" s="6" t="s">
        <v>2120</v>
      </c>
      <c r="C12" s="16">
        <v>18693000</v>
      </c>
      <c r="D12" s="16"/>
      <c r="E12" s="6"/>
    </row>
  </sheetData>
  <sheetProtection selectLockedCells="1" selectUnlockedCells="1"/>
  <mergeCells count="3">
    <mergeCell ref="C3:D3"/>
    <mergeCell ref="C4:D4"/>
    <mergeCell ref="C12:D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9.xml><?xml version="1.0" encoding="utf-8"?>
<worksheet xmlns="http://schemas.openxmlformats.org/spreadsheetml/2006/main" xmlns:r="http://schemas.openxmlformats.org/officeDocument/2006/relationships">
  <dimension ref="A2:P22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2076</v>
      </c>
      <c r="B2" s="1"/>
      <c r="C2" s="1"/>
      <c r="D2" s="1"/>
      <c r="E2" s="1"/>
      <c r="F2" s="1"/>
    </row>
    <row r="5" spans="1:16" ht="39.75" customHeight="1">
      <c r="A5" s="6" t="s">
        <v>1219</v>
      </c>
      <c r="C5" s="1" t="s">
        <v>1220</v>
      </c>
      <c r="D5" s="1"/>
      <c r="G5" s="1" t="s">
        <v>1221</v>
      </c>
      <c r="H5" s="1"/>
      <c r="K5" s="1" t="s">
        <v>350</v>
      </c>
      <c r="L5" s="1"/>
      <c r="O5" s="4" t="s">
        <v>2121</v>
      </c>
      <c r="P5" s="4"/>
    </row>
    <row r="6" spans="1:16" ht="15">
      <c r="A6" t="s">
        <v>1223</v>
      </c>
      <c r="D6" t="s">
        <v>1144</v>
      </c>
      <c r="H6" t="s">
        <v>1145</v>
      </c>
      <c r="L6" t="s">
        <v>1146</v>
      </c>
      <c r="O6" s="9">
        <v>0.30000000000000004</v>
      </c>
      <c r="P6" s="9"/>
    </row>
    <row r="7" spans="1:16" ht="15">
      <c r="A7" t="s">
        <v>1223</v>
      </c>
      <c r="D7" t="s">
        <v>1148</v>
      </c>
      <c r="H7" t="s">
        <v>1149</v>
      </c>
      <c r="L7" t="s">
        <v>1150</v>
      </c>
      <c r="O7" s="9">
        <v>0.31</v>
      </c>
      <c r="P7" s="9"/>
    </row>
    <row r="8" spans="1:16" ht="15">
      <c r="A8" t="s">
        <v>1223</v>
      </c>
      <c r="D8" t="s">
        <v>1152</v>
      </c>
      <c r="H8" t="s">
        <v>1153</v>
      </c>
      <c r="L8" t="s">
        <v>1154</v>
      </c>
      <c r="O8" s="9">
        <v>0.32</v>
      </c>
      <c r="P8" s="9"/>
    </row>
    <row r="9" spans="1:16" ht="15">
      <c r="A9" t="s">
        <v>1223</v>
      </c>
      <c r="D9" t="s">
        <v>1152</v>
      </c>
      <c r="H9" t="s">
        <v>1157</v>
      </c>
      <c r="L9" t="s">
        <v>1158</v>
      </c>
      <c r="O9" s="9">
        <v>0.33</v>
      </c>
      <c r="P9" s="9"/>
    </row>
    <row r="10" spans="1:16" ht="15">
      <c r="A10" t="s">
        <v>1224</v>
      </c>
      <c r="D10" t="s">
        <v>1160</v>
      </c>
      <c r="H10" t="s">
        <v>1157</v>
      </c>
      <c r="L10" t="s">
        <v>1158</v>
      </c>
      <c r="O10" s="9">
        <v>0.05</v>
      </c>
      <c r="P10" s="9"/>
    </row>
    <row r="11" spans="1:16" ht="15">
      <c r="A11" t="s">
        <v>1223</v>
      </c>
      <c r="D11" t="s">
        <v>1163</v>
      </c>
      <c r="H11" t="s">
        <v>1164</v>
      </c>
      <c r="L11" t="s">
        <v>1165</v>
      </c>
      <c r="O11" s="9">
        <v>0.25</v>
      </c>
      <c r="P11" s="9"/>
    </row>
    <row r="12" spans="1:16" ht="15">
      <c r="A12" t="s">
        <v>1223</v>
      </c>
      <c r="D12" t="s">
        <v>1167</v>
      </c>
      <c r="H12" t="s">
        <v>1168</v>
      </c>
      <c r="L12" t="s">
        <v>1169</v>
      </c>
      <c r="O12" s="9">
        <v>0.25</v>
      </c>
      <c r="P12" s="9"/>
    </row>
    <row r="13" spans="1:16" ht="15">
      <c r="A13" t="s">
        <v>1223</v>
      </c>
      <c r="D13" t="s">
        <v>1171</v>
      </c>
      <c r="H13" t="s">
        <v>1172</v>
      </c>
      <c r="L13" t="s">
        <v>1173</v>
      </c>
      <c r="O13" s="9">
        <v>0.27</v>
      </c>
      <c r="P13" s="9"/>
    </row>
    <row r="14" spans="1:16" ht="15">
      <c r="A14" t="s">
        <v>1223</v>
      </c>
      <c r="D14" t="s">
        <v>1175</v>
      </c>
      <c r="H14" t="s">
        <v>1176</v>
      </c>
      <c r="L14" t="s">
        <v>1177</v>
      </c>
      <c r="O14" s="9">
        <v>0.30000000000000004</v>
      </c>
      <c r="P14" s="9"/>
    </row>
    <row r="15" spans="1:16" ht="15">
      <c r="A15" t="s">
        <v>1223</v>
      </c>
      <c r="D15" t="s">
        <v>1178</v>
      </c>
      <c r="H15" t="s">
        <v>1179</v>
      </c>
      <c r="L15" t="s">
        <v>1180</v>
      </c>
      <c r="O15" s="9">
        <v>0.32</v>
      </c>
      <c r="P15" s="9"/>
    </row>
    <row r="16" spans="1:16" ht="15">
      <c r="A16" t="s">
        <v>1223</v>
      </c>
      <c r="D16" t="s">
        <v>1182</v>
      </c>
      <c r="H16" t="s">
        <v>1183</v>
      </c>
      <c r="L16" t="s">
        <v>1184</v>
      </c>
      <c r="O16" s="9">
        <v>0.1</v>
      </c>
      <c r="P16" s="9"/>
    </row>
    <row r="17" spans="1:16" ht="15">
      <c r="A17" t="s">
        <v>1226</v>
      </c>
      <c r="D17" t="s">
        <v>1182</v>
      </c>
      <c r="H17" t="s">
        <v>1185</v>
      </c>
      <c r="L17" t="s">
        <v>1186</v>
      </c>
      <c r="O17" s="9">
        <v>0.1</v>
      </c>
      <c r="P17" s="9"/>
    </row>
    <row r="18" spans="1:16" ht="15">
      <c r="A18" t="s">
        <v>1226</v>
      </c>
      <c r="D18" t="s">
        <v>1182</v>
      </c>
      <c r="H18" t="s">
        <v>1187</v>
      </c>
      <c r="L18" t="s">
        <v>1188</v>
      </c>
      <c r="O18" s="9">
        <v>0.11</v>
      </c>
      <c r="P18" s="9"/>
    </row>
    <row r="19" spans="1:16" ht="15">
      <c r="A19" t="s">
        <v>1226</v>
      </c>
      <c r="D19" t="s">
        <v>1182</v>
      </c>
      <c r="H19" t="s">
        <v>1189</v>
      </c>
      <c r="L19" t="s">
        <v>1190</v>
      </c>
      <c r="O19" s="9">
        <v>0.11</v>
      </c>
      <c r="P19" s="9"/>
    </row>
    <row r="20" spans="1:16" ht="15">
      <c r="A20" t="s">
        <v>1226</v>
      </c>
      <c r="D20" t="s">
        <v>1191</v>
      </c>
      <c r="H20" t="s">
        <v>1192</v>
      </c>
      <c r="L20" t="s">
        <v>1193</v>
      </c>
      <c r="O20" s="9">
        <v>0.1066</v>
      </c>
      <c r="P20" s="9"/>
    </row>
    <row r="21" spans="1:16" ht="15">
      <c r="A21" t="s">
        <v>1226</v>
      </c>
      <c r="D21" t="s">
        <v>1191</v>
      </c>
      <c r="H21" t="s">
        <v>1194</v>
      </c>
      <c r="L21" t="s">
        <v>1195</v>
      </c>
      <c r="O21" s="9">
        <v>0.1066</v>
      </c>
      <c r="P21" s="9"/>
    </row>
    <row r="22" spans="1:16" ht="15">
      <c r="A22" t="s">
        <v>1226</v>
      </c>
      <c r="D22" t="s">
        <v>1191</v>
      </c>
      <c r="H22" t="s">
        <v>1196</v>
      </c>
      <c r="L22" t="s">
        <v>1197</v>
      </c>
      <c r="O22" s="9">
        <v>0.1066</v>
      </c>
      <c r="P22" s="9"/>
    </row>
  </sheetData>
  <sheetProtection selectLockedCells="1" selectUnlockedCells="1"/>
  <mergeCells count="22">
    <mergeCell ref="A2:F2"/>
    <mergeCell ref="C5:D5"/>
    <mergeCell ref="G5:H5"/>
    <mergeCell ref="K5:L5"/>
    <mergeCell ref="O5:P5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X2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7.7109375" style="0" customWidth="1"/>
    <col min="5" max="7" width="8.7109375" style="0" customWidth="1"/>
    <col min="8" max="8" width="18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2.7109375" style="0" customWidth="1"/>
    <col min="17" max="19" width="8.7109375" style="0" customWidth="1"/>
    <col min="20" max="21" width="10.7109375" style="0" customWidth="1"/>
    <col min="22" max="23" width="8.7109375" style="0" customWidth="1"/>
    <col min="24" max="24" width="11.7109375" style="0" customWidth="1"/>
    <col min="25" max="16384" width="8.7109375" style="0" customWidth="1"/>
  </cols>
  <sheetData>
    <row r="2" spans="1:6" ht="15" customHeight="1">
      <c r="A2" s="4" t="s">
        <v>347</v>
      </c>
      <c r="B2" s="4"/>
      <c r="C2" s="4"/>
      <c r="D2" s="4"/>
      <c r="E2" s="4"/>
      <c r="F2" s="4"/>
    </row>
    <row r="5" spans="1:24" ht="39.75" customHeight="1">
      <c r="A5" s="6" t="s">
        <v>348</v>
      </c>
      <c r="C5" s="1" t="s">
        <v>349</v>
      </c>
      <c r="D5" s="1"/>
      <c r="G5" s="1" t="s">
        <v>350</v>
      </c>
      <c r="H5" s="1"/>
      <c r="K5" s="4" t="s">
        <v>351</v>
      </c>
      <c r="L5" s="4"/>
      <c r="O5" s="4" t="s">
        <v>352</v>
      </c>
      <c r="P5" s="4"/>
      <c r="S5" s="4" t="s">
        <v>353</v>
      </c>
      <c r="T5" s="4"/>
      <c r="W5" s="4" t="s">
        <v>354</v>
      </c>
      <c r="X5" s="4"/>
    </row>
    <row r="6" spans="1:24" ht="15">
      <c r="A6" t="s">
        <v>355</v>
      </c>
      <c r="D6" t="s">
        <v>356</v>
      </c>
      <c r="H6" t="s">
        <v>357</v>
      </c>
      <c r="K6" s="9">
        <v>0.27</v>
      </c>
      <c r="L6" s="9"/>
      <c r="O6" s="5" t="s">
        <v>358</v>
      </c>
      <c r="P6" s="5"/>
      <c r="T6" s="7">
        <v>44420</v>
      </c>
      <c r="W6" s="5" t="s">
        <v>359</v>
      </c>
      <c r="X6" s="5"/>
    </row>
    <row r="7" spans="1:24" ht="15">
      <c r="A7" t="s">
        <v>360</v>
      </c>
      <c r="D7" t="s">
        <v>361</v>
      </c>
      <c r="H7" t="s">
        <v>362</v>
      </c>
      <c r="L7" s="10">
        <v>0.30000000000000004</v>
      </c>
      <c r="P7" t="s">
        <v>363</v>
      </c>
      <c r="T7" s="7">
        <v>58689</v>
      </c>
      <c r="X7" t="s">
        <v>364</v>
      </c>
    </row>
    <row r="8" spans="1:24" ht="15">
      <c r="A8" t="s">
        <v>365</v>
      </c>
      <c r="D8" t="s">
        <v>366</v>
      </c>
      <c r="H8" t="s">
        <v>367</v>
      </c>
      <c r="L8" s="10">
        <v>0.32</v>
      </c>
      <c r="P8" t="s">
        <v>368</v>
      </c>
      <c r="T8" s="7">
        <v>42269</v>
      </c>
      <c r="X8" t="s">
        <v>369</v>
      </c>
    </row>
    <row r="9" spans="1:24" ht="15">
      <c r="A9" t="s">
        <v>370</v>
      </c>
      <c r="D9" t="s">
        <v>371</v>
      </c>
      <c r="H9" t="s">
        <v>372</v>
      </c>
      <c r="L9" s="10">
        <v>0.1</v>
      </c>
      <c r="P9" t="s">
        <v>373</v>
      </c>
      <c r="T9" s="7">
        <v>25425</v>
      </c>
      <c r="X9" t="s">
        <v>374</v>
      </c>
    </row>
    <row r="10" spans="1:24" ht="15">
      <c r="A10" t="s">
        <v>370</v>
      </c>
      <c r="D10" t="s">
        <v>375</v>
      </c>
      <c r="H10" t="s">
        <v>376</v>
      </c>
      <c r="L10" s="10">
        <v>0.1</v>
      </c>
      <c r="P10" t="s">
        <v>373</v>
      </c>
      <c r="T10" s="7">
        <v>24850</v>
      </c>
      <c r="X10" t="s">
        <v>374</v>
      </c>
    </row>
    <row r="11" spans="1:24" ht="15">
      <c r="A11" t="s">
        <v>370</v>
      </c>
      <c r="D11" t="s">
        <v>377</v>
      </c>
      <c r="H11" t="s">
        <v>378</v>
      </c>
      <c r="L11" s="10">
        <v>0.11</v>
      </c>
      <c r="P11" t="s">
        <v>379</v>
      </c>
      <c r="T11" s="7">
        <v>26569</v>
      </c>
      <c r="X11" t="s">
        <v>374</v>
      </c>
    </row>
    <row r="12" spans="1:24" ht="15">
      <c r="A12" t="s">
        <v>370</v>
      </c>
      <c r="D12" t="s">
        <v>380</v>
      </c>
      <c r="H12" t="s">
        <v>381</v>
      </c>
      <c r="L12" s="10">
        <v>0.11</v>
      </c>
      <c r="P12" t="s">
        <v>379</v>
      </c>
      <c r="T12" s="7">
        <v>28238</v>
      </c>
      <c r="X12" t="s">
        <v>374</v>
      </c>
    </row>
    <row r="13" spans="1:24" ht="15">
      <c r="A13" t="s">
        <v>382</v>
      </c>
      <c r="D13" t="s">
        <v>383</v>
      </c>
      <c r="H13" t="s">
        <v>384</v>
      </c>
      <c r="L13" s="10">
        <v>0.1066</v>
      </c>
      <c r="P13" t="s">
        <v>385</v>
      </c>
      <c r="T13" s="7">
        <v>36038</v>
      </c>
      <c r="X13" t="s">
        <v>369</v>
      </c>
    </row>
    <row r="14" spans="1:24" ht="15">
      <c r="A14" t="s">
        <v>382</v>
      </c>
      <c r="D14" t="s">
        <v>386</v>
      </c>
      <c r="H14" t="s">
        <v>387</v>
      </c>
      <c r="L14" s="10">
        <v>0.1066</v>
      </c>
      <c r="P14" t="s">
        <v>388</v>
      </c>
      <c r="T14" s="7">
        <v>29072</v>
      </c>
      <c r="X14" t="s">
        <v>389</v>
      </c>
    </row>
    <row r="15" spans="1:24" ht="15">
      <c r="A15" t="s">
        <v>382</v>
      </c>
      <c r="D15" t="s">
        <v>390</v>
      </c>
      <c r="H15" t="s">
        <v>391</v>
      </c>
      <c r="L15" s="10">
        <v>0.1066</v>
      </c>
      <c r="P15" t="s">
        <v>392</v>
      </c>
      <c r="T15" s="7">
        <v>43766</v>
      </c>
      <c r="X15" t="s">
        <v>393</v>
      </c>
    </row>
    <row r="16" spans="1:24" ht="15">
      <c r="A16" t="s">
        <v>394</v>
      </c>
      <c r="D16" t="s">
        <v>395</v>
      </c>
      <c r="H16" t="s">
        <v>396</v>
      </c>
      <c r="L16" s="10">
        <v>0.1066</v>
      </c>
      <c r="P16" t="s">
        <v>392</v>
      </c>
      <c r="T16" s="7">
        <v>45193</v>
      </c>
      <c r="X16" t="s">
        <v>393</v>
      </c>
    </row>
    <row r="17" spans="1:24" ht="15">
      <c r="A17" t="s">
        <v>394</v>
      </c>
      <c r="D17" t="s">
        <v>397</v>
      </c>
      <c r="H17" t="s">
        <v>398</v>
      </c>
      <c r="L17" s="10">
        <v>0.1066</v>
      </c>
      <c r="P17" t="s">
        <v>392</v>
      </c>
      <c r="T17" s="7">
        <v>48870</v>
      </c>
      <c r="X17" t="s">
        <v>393</v>
      </c>
    </row>
    <row r="18" spans="1:24" ht="15">
      <c r="A18" t="s">
        <v>394</v>
      </c>
      <c r="D18" t="s">
        <v>399</v>
      </c>
      <c r="H18" t="s">
        <v>400</v>
      </c>
      <c r="L18" s="10">
        <v>0.1066</v>
      </c>
      <c r="P18" t="s">
        <v>392</v>
      </c>
      <c r="T18" s="7">
        <v>55367</v>
      </c>
      <c r="X18" t="s">
        <v>393</v>
      </c>
    </row>
    <row r="19" spans="1:24" ht="15">
      <c r="A19" t="s">
        <v>401</v>
      </c>
      <c r="D19" t="s">
        <v>402</v>
      </c>
      <c r="H19" t="s">
        <v>403</v>
      </c>
      <c r="L19" s="10">
        <v>0.1066</v>
      </c>
      <c r="P19" t="s">
        <v>404</v>
      </c>
      <c r="T19" s="7">
        <v>58829</v>
      </c>
      <c r="U19" s="8">
        <v>-1</v>
      </c>
      <c r="X19" t="s">
        <v>393</v>
      </c>
    </row>
    <row r="20" spans="1:24" ht="15">
      <c r="A20" t="s">
        <v>401</v>
      </c>
      <c r="D20" t="s">
        <v>405</v>
      </c>
      <c r="H20" t="s">
        <v>406</v>
      </c>
      <c r="L20" s="10">
        <v>0.1066</v>
      </c>
      <c r="P20" t="s">
        <v>404</v>
      </c>
      <c r="T20" s="7">
        <v>64431</v>
      </c>
      <c r="U20" s="8">
        <v>-1</v>
      </c>
      <c r="X20" t="s">
        <v>393</v>
      </c>
    </row>
    <row r="21" spans="1:24" ht="15">
      <c r="A21" t="s">
        <v>401</v>
      </c>
      <c r="D21" t="s">
        <v>407</v>
      </c>
      <c r="H21" t="s">
        <v>408</v>
      </c>
      <c r="L21" s="10">
        <v>0.1066</v>
      </c>
      <c r="P21" t="s">
        <v>409</v>
      </c>
      <c r="T21" s="7">
        <v>52487</v>
      </c>
      <c r="U21" s="8">
        <v>-1</v>
      </c>
      <c r="X21" t="s">
        <v>369</v>
      </c>
    </row>
    <row r="22" spans="1:24" ht="15">
      <c r="A22" t="s">
        <v>410</v>
      </c>
      <c r="D22" t="s">
        <v>411</v>
      </c>
      <c r="H22" t="s">
        <v>412</v>
      </c>
      <c r="L22" s="10">
        <v>0.1066</v>
      </c>
      <c r="P22" t="s">
        <v>413</v>
      </c>
      <c r="T22" s="7">
        <v>40388</v>
      </c>
      <c r="U22" s="8">
        <v>-1</v>
      </c>
      <c r="X22" t="s">
        <v>389</v>
      </c>
    </row>
  </sheetData>
  <sheetProtection selectLockedCells="1" selectUnlockedCells="1"/>
  <mergeCells count="10">
    <mergeCell ref="A2:F2"/>
    <mergeCell ref="C5:D5"/>
    <mergeCell ref="G5:H5"/>
    <mergeCell ref="K5:L5"/>
    <mergeCell ref="O5:P5"/>
    <mergeCell ref="S5:T5"/>
    <mergeCell ref="W5:X5"/>
    <mergeCell ref="K6:L6"/>
    <mergeCell ref="O6:P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0.xml><?xml version="1.0" encoding="utf-8"?>
<worksheet xmlns="http://schemas.openxmlformats.org/spreadsheetml/2006/main" xmlns:r="http://schemas.openxmlformats.org/officeDocument/2006/relationships">
  <dimension ref="A3:H24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4" t="s">
        <v>2108</v>
      </c>
      <c r="D3" s="4"/>
      <c r="G3" s="4" t="s">
        <v>2109</v>
      </c>
      <c r="H3" s="4"/>
    </row>
    <row r="4" ht="15">
      <c r="A4" s="25" t="s">
        <v>2122</v>
      </c>
    </row>
    <row r="5" spans="1:8" ht="15">
      <c r="A5" t="s">
        <v>1233</v>
      </c>
      <c r="C5" s="9">
        <v>10.43</v>
      </c>
      <c r="D5" s="9"/>
      <c r="G5" s="9">
        <v>10.84</v>
      </c>
      <c r="H5" s="9"/>
    </row>
    <row r="6" spans="1:8" ht="15">
      <c r="A6" t="s">
        <v>39</v>
      </c>
      <c r="D6" s="10">
        <v>0.26</v>
      </c>
      <c r="H6" s="10">
        <v>0.22</v>
      </c>
    </row>
    <row r="7" spans="1:8" ht="15">
      <c r="A7" t="s">
        <v>1928</v>
      </c>
      <c r="D7" s="10">
        <v>0.31</v>
      </c>
      <c r="H7" s="10">
        <v>0.03</v>
      </c>
    </row>
    <row r="8" spans="1:8" ht="15">
      <c r="A8" t="s">
        <v>1911</v>
      </c>
      <c r="D8" s="11">
        <v>-0.24</v>
      </c>
      <c r="H8" t="s">
        <v>36</v>
      </c>
    </row>
    <row r="9" spans="1:8" ht="15">
      <c r="A9" t="s">
        <v>2123</v>
      </c>
      <c r="D9" s="11">
        <v>-0.32</v>
      </c>
      <c r="H9" s="11">
        <v>-0.27</v>
      </c>
    </row>
    <row r="10" spans="1:8" ht="15">
      <c r="A10" t="s">
        <v>1235</v>
      </c>
      <c r="D10" t="s">
        <v>36</v>
      </c>
      <c r="H10" t="s">
        <v>36</v>
      </c>
    </row>
    <row r="11" spans="1:8" ht="15">
      <c r="A11" t="s">
        <v>1236</v>
      </c>
      <c r="C11" s="9">
        <v>10.44</v>
      </c>
      <c r="D11" s="9"/>
      <c r="G11" s="9">
        <v>10.82</v>
      </c>
      <c r="H11" s="9"/>
    </row>
    <row r="12" spans="1:8" ht="15">
      <c r="A12" t="s">
        <v>1237</v>
      </c>
      <c r="C12" s="9">
        <v>11.14</v>
      </c>
      <c r="D12" s="9"/>
      <c r="G12" s="9">
        <v>10.93</v>
      </c>
      <c r="H12" s="9"/>
    </row>
    <row r="13" spans="1:8" ht="15">
      <c r="A13" t="s">
        <v>1238</v>
      </c>
      <c r="C13" s="9">
        <v>12.14</v>
      </c>
      <c r="D13" s="9"/>
      <c r="G13" s="9">
        <v>10.74</v>
      </c>
      <c r="H13" s="9"/>
    </row>
    <row r="14" spans="1:8" ht="15">
      <c r="A14" s="6" t="s">
        <v>1239</v>
      </c>
      <c r="D14" t="s">
        <v>2124</v>
      </c>
      <c r="H14" t="s">
        <v>1396</v>
      </c>
    </row>
    <row r="15" spans="1:8" ht="15">
      <c r="A15" t="s">
        <v>1244</v>
      </c>
      <c r="D15" s="7">
        <v>54550290</v>
      </c>
      <c r="H15" s="7">
        <v>37878987</v>
      </c>
    </row>
    <row r="16" spans="1:8" ht="15">
      <c r="A16" t="s">
        <v>655</v>
      </c>
      <c r="D16" s="7">
        <v>55059057</v>
      </c>
      <c r="H16" s="7">
        <v>37923407</v>
      </c>
    </row>
    <row r="17" spans="1:8" ht="15">
      <c r="A17" t="s">
        <v>652</v>
      </c>
      <c r="C17" s="3">
        <v>569172105</v>
      </c>
      <c r="D17" s="3"/>
      <c r="G17" s="3">
        <v>410556071</v>
      </c>
      <c r="H17" s="3"/>
    </row>
    <row r="18" spans="1:8" ht="15">
      <c r="A18" t="s">
        <v>653</v>
      </c>
      <c r="C18" s="3">
        <v>574921159</v>
      </c>
      <c r="D18" s="3"/>
      <c r="G18" s="3">
        <v>410257351</v>
      </c>
      <c r="H18" s="3"/>
    </row>
    <row r="19" spans="1:8" ht="15">
      <c r="A19" t="s">
        <v>1245</v>
      </c>
      <c r="C19" s="3">
        <v>572151947</v>
      </c>
      <c r="D19" s="3"/>
      <c r="G19" s="3">
        <v>409840589</v>
      </c>
      <c r="H19" s="3"/>
    </row>
    <row r="20" spans="1:8" ht="15">
      <c r="A20" t="s">
        <v>2125</v>
      </c>
      <c r="D20" t="s">
        <v>2126</v>
      </c>
      <c r="H20" t="s">
        <v>2127</v>
      </c>
    </row>
    <row r="21" spans="1:8" ht="15">
      <c r="A21" t="s">
        <v>2128</v>
      </c>
      <c r="D21" t="s">
        <v>2129</v>
      </c>
      <c r="H21" t="s">
        <v>2130</v>
      </c>
    </row>
    <row r="22" spans="1:8" ht="15">
      <c r="A22" t="s">
        <v>1254</v>
      </c>
      <c r="D22" t="s">
        <v>2131</v>
      </c>
      <c r="H22" t="s">
        <v>137</v>
      </c>
    </row>
    <row r="23" spans="1:8" ht="15">
      <c r="A23" t="s">
        <v>2132</v>
      </c>
      <c r="C23" s="3">
        <v>102678261</v>
      </c>
      <c r="D23" s="3"/>
      <c r="G23" s="3">
        <v>500000</v>
      </c>
      <c r="H23" s="3"/>
    </row>
    <row r="24" spans="1:8" ht="15">
      <c r="A24" t="s">
        <v>1257</v>
      </c>
      <c r="C24" s="9">
        <v>1.86</v>
      </c>
      <c r="D24" s="9"/>
      <c r="G24" s="9">
        <v>0.01</v>
      </c>
      <c r="H24" s="9"/>
    </row>
  </sheetData>
  <sheetProtection selectLockedCells="1" selectUnlockedCells="1"/>
  <mergeCells count="20">
    <mergeCell ref="C3:D3"/>
    <mergeCell ref="G3:H3"/>
    <mergeCell ref="C5:D5"/>
    <mergeCell ref="G5:H5"/>
    <mergeCell ref="C11:D11"/>
    <mergeCell ref="G11:H11"/>
    <mergeCell ref="C12:D12"/>
    <mergeCell ref="G12:H12"/>
    <mergeCell ref="C13:D13"/>
    <mergeCell ref="G13:H13"/>
    <mergeCell ref="C17:D17"/>
    <mergeCell ref="G17:H17"/>
    <mergeCell ref="C18:D18"/>
    <mergeCell ref="G18:H18"/>
    <mergeCell ref="C19:D19"/>
    <mergeCell ref="G19:H19"/>
    <mergeCell ref="C23:D23"/>
    <mergeCell ref="G23:H23"/>
    <mergeCell ref="C24:D24"/>
    <mergeCell ref="G24:H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1.xml><?xml version="1.0" encoding="utf-8"?>
<worksheet xmlns="http://schemas.openxmlformats.org/spreadsheetml/2006/main" xmlns:r="http://schemas.openxmlformats.org/officeDocument/2006/relationships">
  <dimension ref="A2:I4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2133</v>
      </c>
      <c r="B2" s="1"/>
      <c r="C2" s="1"/>
      <c r="D2" s="1"/>
      <c r="E2" s="1"/>
      <c r="F2" s="1"/>
    </row>
    <row r="5" spans="3:8" ht="39.75" customHeight="1">
      <c r="C5" s="4" t="s">
        <v>98</v>
      </c>
      <c r="D5" s="4"/>
      <c r="G5" s="4" t="s">
        <v>2134</v>
      </c>
      <c r="H5" s="4"/>
    </row>
    <row r="6" ht="15">
      <c r="A6" s="6" t="s">
        <v>577</v>
      </c>
    </row>
    <row r="7" ht="15">
      <c r="A7" s="6" t="s">
        <v>578</v>
      </c>
    </row>
    <row r="8" spans="1:8" ht="15">
      <c r="A8" t="s">
        <v>2135</v>
      </c>
      <c r="C8" s="3">
        <v>3700000</v>
      </c>
      <c r="D8" s="3"/>
      <c r="G8" s="3">
        <v>5691107</v>
      </c>
      <c r="H8" s="3"/>
    </row>
    <row r="9" spans="1:8" ht="15">
      <c r="A9" t="s">
        <v>2136</v>
      </c>
      <c r="D9" s="7">
        <v>47222059</v>
      </c>
      <c r="H9" s="7">
        <v>64748560</v>
      </c>
    </row>
    <row r="10" spans="1:8" ht="15">
      <c r="A10" s="2" t="s">
        <v>2137</v>
      </c>
      <c r="D10" s="7">
        <v>512899257</v>
      </c>
      <c r="H10" s="7">
        <v>229171470</v>
      </c>
    </row>
    <row r="12" spans="1:9" ht="15">
      <c r="A12" s="12" t="s">
        <v>2138</v>
      </c>
      <c r="C12" s="6"/>
      <c r="D12" s="18">
        <v>563821316</v>
      </c>
      <c r="E12" s="6"/>
      <c r="G12" s="6"/>
      <c r="H12" s="18">
        <v>299611137</v>
      </c>
      <c r="I12" s="6"/>
    </row>
    <row r="13" spans="1:8" ht="15">
      <c r="A13" t="s">
        <v>10</v>
      </c>
      <c r="D13" s="7">
        <v>76765254</v>
      </c>
      <c r="H13" s="7">
        <v>113205287</v>
      </c>
    </row>
    <row r="14" spans="1:8" ht="15">
      <c r="A14" t="s">
        <v>583</v>
      </c>
      <c r="D14" s="7">
        <v>3813757</v>
      </c>
      <c r="H14" s="7">
        <v>2866991</v>
      </c>
    </row>
    <row r="15" spans="1:8" ht="15">
      <c r="A15" t="s">
        <v>584</v>
      </c>
      <c r="D15" s="7">
        <v>103426</v>
      </c>
      <c r="H15" s="7">
        <v>154324</v>
      </c>
    </row>
    <row r="16" spans="1:8" ht="15">
      <c r="A16" t="s">
        <v>585</v>
      </c>
      <c r="D16" s="7">
        <v>5465964</v>
      </c>
      <c r="H16" t="s">
        <v>36</v>
      </c>
    </row>
    <row r="17" spans="1:8" ht="15">
      <c r="A17" t="s">
        <v>586</v>
      </c>
      <c r="D17" s="7">
        <v>1956013</v>
      </c>
      <c r="H17" s="7">
        <v>49609</v>
      </c>
    </row>
    <row r="19" spans="1:9" ht="15">
      <c r="A19" s="6" t="s">
        <v>587</v>
      </c>
      <c r="C19" s="16">
        <v>651925730</v>
      </c>
      <c r="D19" s="16"/>
      <c r="E19" s="6"/>
      <c r="G19" s="16">
        <v>415887348</v>
      </c>
      <c r="H19" s="16"/>
      <c r="I19" s="6"/>
    </row>
    <row r="21" ht="15">
      <c r="A21" s="6" t="s">
        <v>588</v>
      </c>
    </row>
    <row r="22" ht="15">
      <c r="A22" s="6" t="s">
        <v>589</v>
      </c>
    </row>
    <row r="23" spans="1:8" ht="15">
      <c r="A23" t="s">
        <v>590</v>
      </c>
      <c r="C23" s="3">
        <v>1322282</v>
      </c>
      <c r="D23" s="3"/>
      <c r="G23" s="3">
        <v>723856</v>
      </c>
      <c r="H23" s="3"/>
    </row>
    <row r="24" spans="1:8" ht="15">
      <c r="A24" t="s">
        <v>591</v>
      </c>
      <c r="D24" s="7">
        <v>2875802</v>
      </c>
      <c r="H24" s="7">
        <v>1552160</v>
      </c>
    </row>
    <row r="25" spans="1:8" ht="15">
      <c r="A25" t="s">
        <v>592</v>
      </c>
      <c r="D25" s="7">
        <v>2859139</v>
      </c>
      <c r="H25" s="7">
        <v>1944263</v>
      </c>
    </row>
    <row r="26" spans="1:8" ht="15">
      <c r="A26" t="s">
        <v>1908</v>
      </c>
      <c r="D26" s="7">
        <v>1083038</v>
      </c>
      <c r="H26" s="7">
        <v>703900</v>
      </c>
    </row>
    <row r="27" spans="1:8" ht="15">
      <c r="A27" t="s">
        <v>594</v>
      </c>
      <c r="D27" s="7">
        <v>282640</v>
      </c>
      <c r="H27" t="s">
        <v>36</v>
      </c>
    </row>
    <row r="28" spans="1:8" ht="15">
      <c r="A28" t="s">
        <v>595</v>
      </c>
      <c r="D28" s="7">
        <v>1330724</v>
      </c>
      <c r="H28" s="7">
        <v>190378</v>
      </c>
    </row>
    <row r="29" spans="1:8" ht="15">
      <c r="A29" t="s">
        <v>2139</v>
      </c>
      <c r="D29" t="s">
        <v>36</v>
      </c>
      <c r="H29" s="7">
        <v>216720</v>
      </c>
    </row>
    <row r="30" spans="1:8" ht="15">
      <c r="A30" t="s">
        <v>15</v>
      </c>
      <c r="D30" s="7">
        <v>73000000</v>
      </c>
      <c r="H30" t="s">
        <v>36</v>
      </c>
    </row>
    <row r="32" spans="1:9" ht="15">
      <c r="A32" s="6" t="s">
        <v>596</v>
      </c>
      <c r="C32" s="6"/>
      <c r="D32" s="18">
        <v>82753625</v>
      </c>
      <c r="E32" s="6"/>
      <c r="G32" s="6"/>
      <c r="H32" s="18">
        <v>5331277</v>
      </c>
      <c r="I32" s="6"/>
    </row>
    <row r="34" ht="15">
      <c r="A34" s="6" t="s">
        <v>597</v>
      </c>
    </row>
    <row r="35" spans="1:8" ht="15">
      <c r="A35" s="2" t="s">
        <v>2140</v>
      </c>
      <c r="D35" s="7">
        <v>545503</v>
      </c>
      <c r="H35" s="7">
        <v>378790</v>
      </c>
    </row>
    <row r="36" spans="1:8" ht="15">
      <c r="A36" t="s">
        <v>19</v>
      </c>
      <c r="D36" s="7">
        <v>619759984</v>
      </c>
      <c r="H36" s="7">
        <v>439989597</v>
      </c>
    </row>
    <row r="37" spans="1:8" ht="15">
      <c r="A37" t="s">
        <v>20</v>
      </c>
      <c r="D37" s="8">
        <v>-29448713</v>
      </c>
      <c r="H37" s="8">
        <v>-27621147</v>
      </c>
    </row>
    <row r="38" spans="1:8" ht="15">
      <c r="A38" t="s">
        <v>1911</v>
      </c>
      <c r="D38" s="8">
        <v>-33090961</v>
      </c>
      <c r="H38" s="8">
        <v>-14310713</v>
      </c>
    </row>
    <row r="39" spans="1:8" ht="15">
      <c r="A39" t="s">
        <v>1912</v>
      </c>
      <c r="D39" s="7">
        <v>11406292</v>
      </c>
      <c r="H39" s="7">
        <v>12119544</v>
      </c>
    </row>
    <row r="41" spans="1:9" ht="15">
      <c r="A41" s="6" t="s">
        <v>600</v>
      </c>
      <c r="C41" s="6"/>
      <c r="D41" s="18">
        <v>569172105</v>
      </c>
      <c r="E41" s="6"/>
      <c r="G41" s="6"/>
      <c r="H41" s="18">
        <v>410556071</v>
      </c>
      <c r="I41" s="6"/>
    </row>
    <row r="43" spans="1:9" ht="15">
      <c r="A43" s="6" t="s">
        <v>601</v>
      </c>
      <c r="C43" s="16">
        <v>651925730</v>
      </c>
      <c r="D43" s="16"/>
      <c r="E43" s="6"/>
      <c r="G43" s="16">
        <v>415887348</v>
      </c>
      <c r="H43" s="16"/>
      <c r="I43" s="6"/>
    </row>
  </sheetData>
  <sheetProtection selectLockedCells="1" selectUnlockedCells="1"/>
  <mergeCells count="11">
    <mergeCell ref="A2:F2"/>
    <mergeCell ref="C5:D5"/>
    <mergeCell ref="G5:H5"/>
    <mergeCell ref="C8:D8"/>
    <mergeCell ref="G8:H8"/>
    <mergeCell ref="C19:D19"/>
    <mergeCell ref="G19:H19"/>
    <mergeCell ref="C23:D23"/>
    <mergeCell ref="G23:H23"/>
    <mergeCell ref="C43:D43"/>
    <mergeCell ref="G43:H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2.xml><?xml version="1.0" encoding="utf-8"?>
<worksheet xmlns="http://schemas.openxmlformats.org/spreadsheetml/2006/main" xmlns:r="http://schemas.openxmlformats.org/officeDocument/2006/relationships">
  <dimension ref="A2:M78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2141</v>
      </c>
      <c r="B2" s="1"/>
      <c r="C2" s="1"/>
      <c r="D2" s="1"/>
      <c r="E2" s="1"/>
      <c r="F2" s="1"/>
    </row>
    <row r="5" spans="3:12" ht="39.75" customHeight="1">
      <c r="C5" s="4" t="s">
        <v>2142</v>
      </c>
      <c r="D5" s="4"/>
      <c r="G5" s="4" t="s">
        <v>2143</v>
      </c>
      <c r="H5" s="4"/>
      <c r="K5" s="4" t="s">
        <v>2144</v>
      </c>
      <c r="L5" s="4"/>
    </row>
    <row r="6" ht="15">
      <c r="A6" s="6" t="s">
        <v>605</v>
      </c>
    </row>
    <row r="7" spans="1:12" ht="15">
      <c r="A7" t="s">
        <v>606</v>
      </c>
      <c r="C7" s="3">
        <v>182827</v>
      </c>
      <c r="D7" s="3"/>
      <c r="G7" s="5" t="s">
        <v>457</v>
      </c>
      <c r="H7" s="5"/>
      <c r="K7" s="5" t="s">
        <v>457</v>
      </c>
      <c r="L7" s="5"/>
    </row>
    <row r="8" spans="1:12" ht="15">
      <c r="A8" t="s">
        <v>607</v>
      </c>
      <c r="D8" s="7">
        <v>7619018</v>
      </c>
      <c r="H8" s="7">
        <v>10632844</v>
      </c>
      <c r="L8" s="7">
        <v>8804543</v>
      </c>
    </row>
    <row r="9" spans="1:12" ht="15">
      <c r="A9" t="s">
        <v>608</v>
      </c>
      <c r="D9" s="7">
        <v>46089945</v>
      </c>
      <c r="H9" s="7">
        <v>27931097</v>
      </c>
      <c r="L9" s="7">
        <v>16800945</v>
      </c>
    </row>
    <row r="10" spans="1:12" ht="15">
      <c r="A10" t="s">
        <v>609</v>
      </c>
      <c r="D10" s="7">
        <v>237557</v>
      </c>
      <c r="H10" s="7">
        <v>208824</v>
      </c>
      <c r="L10" s="7">
        <v>750605</v>
      </c>
    </row>
    <row r="12" spans="1:13" ht="15">
      <c r="A12" s="6" t="s">
        <v>610</v>
      </c>
      <c r="C12" s="6"/>
      <c r="D12" s="18">
        <v>54129347</v>
      </c>
      <c r="E12" s="6"/>
      <c r="G12" s="6"/>
      <c r="H12" s="18">
        <v>38772765</v>
      </c>
      <c r="I12" s="6"/>
      <c r="K12" s="6"/>
      <c r="L12" s="18">
        <v>26356093</v>
      </c>
      <c r="M12" s="6"/>
    </row>
    <row r="14" ht="15">
      <c r="A14" s="6" t="s">
        <v>611</v>
      </c>
    </row>
    <row r="15" spans="1:12" ht="15">
      <c r="A15" t="s">
        <v>606</v>
      </c>
      <c r="D15" t="s">
        <v>36</v>
      </c>
      <c r="H15" t="s">
        <v>36</v>
      </c>
      <c r="L15" t="s">
        <v>36</v>
      </c>
    </row>
    <row r="16" spans="1:12" ht="15">
      <c r="A16" t="s">
        <v>607</v>
      </c>
      <c r="D16" s="7">
        <v>1227133</v>
      </c>
      <c r="H16" s="7">
        <v>1634116</v>
      </c>
      <c r="L16" s="7">
        <v>1539934</v>
      </c>
    </row>
    <row r="17" spans="1:12" ht="15">
      <c r="A17" t="s">
        <v>608</v>
      </c>
      <c r="D17" s="7">
        <v>8776935</v>
      </c>
      <c r="H17" s="7">
        <v>5821173</v>
      </c>
      <c r="L17" s="7">
        <v>3357464</v>
      </c>
    </row>
    <row r="19" spans="1:13" ht="15">
      <c r="A19" s="6" t="s">
        <v>612</v>
      </c>
      <c r="C19" s="6"/>
      <c r="D19" s="18">
        <v>10004068</v>
      </c>
      <c r="E19" s="6"/>
      <c r="G19" s="6"/>
      <c r="H19" s="18">
        <v>7455289</v>
      </c>
      <c r="I19" s="6"/>
      <c r="K19" s="6"/>
      <c r="L19" s="18">
        <v>4897398</v>
      </c>
      <c r="M19" s="6"/>
    </row>
    <row r="21" ht="15">
      <c r="A21" s="6" t="s">
        <v>613</v>
      </c>
    </row>
    <row r="22" spans="1:12" ht="15">
      <c r="A22" t="s">
        <v>606</v>
      </c>
      <c r="D22" t="s">
        <v>36</v>
      </c>
      <c r="H22" t="s">
        <v>36</v>
      </c>
      <c r="L22" t="s">
        <v>36</v>
      </c>
    </row>
    <row r="23" spans="1:12" ht="15">
      <c r="A23" t="s">
        <v>607</v>
      </c>
      <c r="D23" s="7">
        <v>1433206</v>
      </c>
      <c r="H23" s="7">
        <v>1101656</v>
      </c>
      <c r="L23" s="7">
        <v>702463</v>
      </c>
    </row>
    <row r="24" spans="1:12" ht="15">
      <c r="A24" t="s">
        <v>608</v>
      </c>
      <c r="D24" s="7">
        <v>4537837</v>
      </c>
      <c r="H24" s="7">
        <v>2440538</v>
      </c>
      <c r="L24" s="7">
        <v>1105576</v>
      </c>
    </row>
    <row r="26" spans="1:13" ht="15">
      <c r="A26" s="6" t="s">
        <v>614</v>
      </c>
      <c r="C26" s="6"/>
      <c r="D26" s="18">
        <v>5971043</v>
      </c>
      <c r="E26" s="6"/>
      <c r="G26" s="6"/>
      <c r="H26" s="18">
        <v>3542194</v>
      </c>
      <c r="I26" s="6"/>
      <c r="K26" s="6"/>
      <c r="L26" s="18">
        <v>1808039</v>
      </c>
      <c r="M26" s="6"/>
    </row>
    <row r="28" ht="15">
      <c r="A28" s="6" t="s">
        <v>615</v>
      </c>
    </row>
    <row r="29" spans="1:12" ht="15">
      <c r="A29" t="s">
        <v>606</v>
      </c>
      <c r="D29" t="s">
        <v>36</v>
      </c>
      <c r="H29" t="s">
        <v>36</v>
      </c>
      <c r="L29" t="s">
        <v>36</v>
      </c>
    </row>
    <row r="30" spans="1:12" ht="15">
      <c r="A30" t="s">
        <v>607</v>
      </c>
      <c r="D30" t="s">
        <v>36</v>
      </c>
      <c r="H30" t="s">
        <v>36</v>
      </c>
      <c r="L30" s="7">
        <v>26740</v>
      </c>
    </row>
    <row r="31" spans="1:12" ht="15">
      <c r="A31" t="s">
        <v>608</v>
      </c>
      <c r="D31" s="7">
        <v>433317</v>
      </c>
      <c r="H31" s="7">
        <v>22791</v>
      </c>
      <c r="L31" s="7">
        <v>130971</v>
      </c>
    </row>
    <row r="32" spans="1:12" ht="15">
      <c r="A32" t="s">
        <v>616</v>
      </c>
      <c r="D32" t="s">
        <v>36</v>
      </c>
      <c r="H32" s="7">
        <v>35396</v>
      </c>
      <c r="L32" t="s">
        <v>36</v>
      </c>
    </row>
    <row r="34" spans="1:13" ht="15">
      <c r="A34" s="6" t="s">
        <v>617</v>
      </c>
      <c r="C34" s="6"/>
      <c r="D34" s="18">
        <v>433317</v>
      </c>
      <c r="E34" s="6"/>
      <c r="G34" s="6"/>
      <c r="H34" s="18">
        <v>58187</v>
      </c>
      <c r="I34" s="6"/>
      <c r="K34" s="6"/>
      <c r="L34" s="18">
        <v>157711</v>
      </c>
      <c r="M34" s="6"/>
    </row>
    <row r="36" spans="1:13" ht="15">
      <c r="A36" s="6" t="s">
        <v>33</v>
      </c>
      <c r="C36" s="6"/>
      <c r="D36" s="18">
        <v>70537775</v>
      </c>
      <c r="E36" s="6"/>
      <c r="G36" s="6"/>
      <c r="H36" s="18">
        <v>49828435</v>
      </c>
      <c r="I36" s="6"/>
      <c r="K36" s="6"/>
      <c r="L36" s="18">
        <v>33219241</v>
      </c>
      <c r="M36" s="6"/>
    </row>
    <row r="38" ht="15">
      <c r="A38" s="6" t="s">
        <v>618</v>
      </c>
    </row>
    <row r="39" spans="1:12" ht="15">
      <c r="A39" t="s">
        <v>619</v>
      </c>
      <c r="D39" s="7">
        <v>10002326</v>
      </c>
      <c r="H39" s="7">
        <v>6060690</v>
      </c>
      <c r="L39" s="7">
        <v>4258334</v>
      </c>
    </row>
    <row r="40" spans="1:12" ht="15">
      <c r="A40" t="s">
        <v>35</v>
      </c>
      <c r="D40" s="7">
        <v>10756040</v>
      </c>
      <c r="H40" s="7">
        <v>7840579</v>
      </c>
      <c r="L40" s="7">
        <v>4117554</v>
      </c>
    </row>
    <row r="41" spans="1:12" ht="15">
      <c r="A41" t="s">
        <v>620</v>
      </c>
      <c r="D41" s="7">
        <v>1348908</v>
      </c>
      <c r="H41" s="7">
        <v>1492554</v>
      </c>
      <c r="L41" s="7">
        <v>1389541</v>
      </c>
    </row>
    <row r="42" spans="1:12" ht="15">
      <c r="A42" t="s">
        <v>621</v>
      </c>
      <c r="D42" s="7">
        <v>278418</v>
      </c>
      <c r="H42" s="7">
        <v>310250</v>
      </c>
      <c r="L42" s="7">
        <v>249000</v>
      </c>
    </row>
    <row r="43" spans="1:12" ht="15">
      <c r="A43" t="s">
        <v>2145</v>
      </c>
      <c r="D43" t="s">
        <v>36</v>
      </c>
      <c r="H43" t="s">
        <v>36</v>
      </c>
      <c r="L43" s="7">
        <v>200747</v>
      </c>
    </row>
    <row r="44" spans="1:12" ht="15">
      <c r="A44" t="s">
        <v>622</v>
      </c>
      <c r="D44" s="7">
        <v>1929389</v>
      </c>
      <c r="H44" s="7">
        <v>636901</v>
      </c>
      <c r="L44" s="7">
        <v>917043</v>
      </c>
    </row>
    <row r="45" spans="1:12" ht="15">
      <c r="A45" t="s">
        <v>623</v>
      </c>
      <c r="D45" s="7">
        <v>1321546</v>
      </c>
      <c r="H45" s="7">
        <v>796898</v>
      </c>
      <c r="L45" s="7">
        <v>978387</v>
      </c>
    </row>
    <row r="46" spans="1:12" ht="15">
      <c r="A46" t="s">
        <v>2146</v>
      </c>
      <c r="D46" t="s">
        <v>36</v>
      </c>
      <c r="H46" t="s">
        <v>36</v>
      </c>
      <c r="L46" s="7">
        <v>83333</v>
      </c>
    </row>
    <row r="47" spans="1:12" ht="15">
      <c r="A47" t="s">
        <v>2147</v>
      </c>
      <c r="D47" t="s">
        <v>36</v>
      </c>
      <c r="H47" t="s">
        <v>36</v>
      </c>
      <c r="L47" s="7">
        <v>206726</v>
      </c>
    </row>
    <row r="48" spans="1:12" ht="15">
      <c r="A48" t="s">
        <v>624</v>
      </c>
      <c r="D48" s="7">
        <v>2604051</v>
      </c>
      <c r="H48" s="7">
        <v>1500197</v>
      </c>
      <c r="L48" s="7">
        <v>674360</v>
      </c>
    </row>
    <row r="50" spans="1:12" ht="15">
      <c r="A50" s="6" t="s">
        <v>625</v>
      </c>
      <c r="D50" s="7">
        <v>28240678</v>
      </c>
      <c r="H50" s="7">
        <v>18638069</v>
      </c>
      <c r="L50" s="7">
        <v>13075025</v>
      </c>
    </row>
    <row r="51" spans="1:12" ht="15">
      <c r="A51" t="s">
        <v>626</v>
      </c>
      <c r="D51" s="8">
        <v>-727067</v>
      </c>
      <c r="H51" s="8">
        <v>-171948</v>
      </c>
      <c r="L51" t="s">
        <v>36</v>
      </c>
    </row>
    <row r="53" spans="1:13" ht="15">
      <c r="A53" s="6" t="s">
        <v>627</v>
      </c>
      <c r="C53" s="6"/>
      <c r="D53" s="18">
        <v>27513611</v>
      </c>
      <c r="E53" s="6"/>
      <c r="G53" s="6"/>
      <c r="H53" s="18">
        <v>18466121</v>
      </c>
      <c r="I53" s="6"/>
      <c r="K53" s="6"/>
      <c r="L53" s="18">
        <v>13075025</v>
      </c>
      <c r="M53" s="6"/>
    </row>
    <row r="55" spans="1:13" ht="15">
      <c r="A55" s="6" t="s">
        <v>39</v>
      </c>
      <c r="C55" s="6"/>
      <c r="D55" s="18">
        <v>43024164</v>
      </c>
      <c r="E55" s="6"/>
      <c r="G55" s="6"/>
      <c r="H55" s="18">
        <v>31362314</v>
      </c>
      <c r="I55" s="6"/>
      <c r="K55" s="6"/>
      <c r="L55" s="18">
        <v>20144216</v>
      </c>
      <c r="M55" s="6"/>
    </row>
    <row r="56" spans="1:13" ht="15">
      <c r="A56" s="6" t="s">
        <v>2148</v>
      </c>
      <c r="C56" s="6"/>
      <c r="D56" s="19">
        <v>-773435</v>
      </c>
      <c r="E56" s="6"/>
      <c r="G56" s="6"/>
      <c r="H56" s="6" t="s">
        <v>36</v>
      </c>
      <c r="I56" s="6"/>
      <c r="K56" s="6"/>
      <c r="L56" s="6" t="s">
        <v>36</v>
      </c>
      <c r="M56" s="6"/>
    </row>
    <row r="58" ht="15">
      <c r="A58" s="6" t="s">
        <v>628</v>
      </c>
    </row>
    <row r="59" spans="1:12" ht="15">
      <c r="A59" t="s">
        <v>606</v>
      </c>
      <c r="D59" s="8">
        <v>-2141107</v>
      </c>
      <c r="H59" s="8">
        <v>-1792015</v>
      </c>
      <c r="L59" t="s">
        <v>36</v>
      </c>
    </row>
    <row r="60" spans="1:12" ht="15">
      <c r="A60" t="s">
        <v>607</v>
      </c>
      <c r="D60" s="7">
        <v>3294482</v>
      </c>
      <c r="H60" s="7">
        <v>286190</v>
      </c>
      <c r="L60" s="8">
        <v>-10570012</v>
      </c>
    </row>
    <row r="61" spans="1:12" ht="15">
      <c r="A61" t="s">
        <v>608</v>
      </c>
      <c r="D61" s="8">
        <v>-2207506</v>
      </c>
      <c r="H61" s="8">
        <v>-9289492</v>
      </c>
      <c r="L61" s="8">
        <v>-6378755</v>
      </c>
    </row>
    <row r="63" spans="1:13" ht="15">
      <c r="A63" s="6" t="s">
        <v>629</v>
      </c>
      <c r="C63" s="6"/>
      <c r="D63" s="19">
        <v>-1054131</v>
      </c>
      <c r="E63" s="6"/>
      <c r="G63" s="6"/>
      <c r="H63" s="19">
        <v>-10795317</v>
      </c>
      <c r="I63" s="6"/>
      <c r="K63" s="6"/>
      <c r="L63" s="19">
        <v>-16948767</v>
      </c>
      <c r="M63" s="6"/>
    </row>
    <row r="65" ht="15">
      <c r="A65" s="6" t="s">
        <v>1921</v>
      </c>
    </row>
    <row r="66" spans="1:12" ht="15">
      <c r="A66" t="s">
        <v>606</v>
      </c>
      <c r="D66" t="s">
        <v>36</v>
      </c>
      <c r="H66" t="s">
        <v>36</v>
      </c>
      <c r="L66" t="s">
        <v>36</v>
      </c>
    </row>
    <row r="67" spans="1:12" ht="15">
      <c r="A67" t="s">
        <v>607</v>
      </c>
      <c r="D67" s="8">
        <v>-6937100</v>
      </c>
      <c r="H67" s="8">
        <v>-4000000</v>
      </c>
      <c r="L67" t="s">
        <v>36</v>
      </c>
    </row>
    <row r="68" spans="1:12" ht="15">
      <c r="A68" t="s">
        <v>608</v>
      </c>
      <c r="D68" s="8">
        <v>-11843148</v>
      </c>
      <c r="H68" s="8">
        <v>-10373200</v>
      </c>
      <c r="L68" s="7">
        <v>62487</v>
      </c>
    </row>
    <row r="70" spans="1:13" ht="15">
      <c r="A70" s="6" t="s">
        <v>2149</v>
      </c>
      <c r="C70" s="6"/>
      <c r="D70" s="19">
        <v>-18780248</v>
      </c>
      <c r="E70" s="6"/>
      <c r="G70" s="6"/>
      <c r="H70" s="19">
        <v>-14373200</v>
      </c>
      <c r="I70" s="6"/>
      <c r="K70" s="6"/>
      <c r="L70" s="18">
        <v>62487</v>
      </c>
      <c r="M70" s="6"/>
    </row>
    <row r="72" spans="1:13" ht="15">
      <c r="A72" s="6" t="s">
        <v>632</v>
      </c>
      <c r="C72" s="16">
        <v>22416350</v>
      </c>
      <c r="D72" s="16"/>
      <c r="E72" s="6"/>
      <c r="G72" s="16">
        <v>6193797</v>
      </c>
      <c r="H72" s="16"/>
      <c r="I72" s="6"/>
      <c r="K72" s="16">
        <v>3257936</v>
      </c>
      <c r="L72" s="16"/>
      <c r="M72" s="6"/>
    </row>
    <row r="74" spans="1:12" ht="15">
      <c r="A74" s="6" t="s">
        <v>2150</v>
      </c>
      <c r="C74" s="9">
        <v>0.95</v>
      </c>
      <c r="D74" s="9"/>
      <c r="G74" s="9">
        <v>1.27</v>
      </c>
      <c r="H74" s="9"/>
      <c r="K74" s="9">
        <v>1.29</v>
      </c>
      <c r="L74" s="9"/>
    </row>
    <row r="76" spans="1:13" ht="15">
      <c r="A76" s="6" t="s">
        <v>2151</v>
      </c>
      <c r="C76" s="20">
        <v>0.49</v>
      </c>
      <c r="D76" s="20"/>
      <c r="E76" s="6"/>
      <c r="G76" s="20">
        <v>0.25</v>
      </c>
      <c r="H76" s="20"/>
      <c r="I76" s="6"/>
      <c r="K76" s="20">
        <v>0.21</v>
      </c>
      <c r="L76" s="20"/>
      <c r="M76" s="6"/>
    </row>
    <row r="78" spans="1:12" ht="15">
      <c r="A78" t="s">
        <v>1924</v>
      </c>
      <c r="D78" s="7">
        <v>45440584</v>
      </c>
      <c r="H78" s="7">
        <v>24654325</v>
      </c>
      <c r="L78" s="7">
        <v>15557469</v>
      </c>
    </row>
  </sheetData>
  <sheetProtection selectLockedCells="1" selectUnlockedCells="1"/>
  <mergeCells count="16">
    <mergeCell ref="A2:F2"/>
    <mergeCell ref="C5:D5"/>
    <mergeCell ref="G5:H5"/>
    <mergeCell ref="K5:L5"/>
    <mergeCell ref="C7:D7"/>
    <mergeCell ref="G7:H7"/>
    <mergeCell ref="K7:L7"/>
    <mergeCell ref="C72:D72"/>
    <mergeCell ref="G72:H72"/>
    <mergeCell ref="K72:L72"/>
    <mergeCell ref="C74:D74"/>
    <mergeCell ref="G74:H74"/>
    <mergeCell ref="K74:L74"/>
    <mergeCell ref="C76:D76"/>
    <mergeCell ref="G76:H76"/>
    <mergeCell ref="K76:L7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3.xml><?xml version="1.0" encoding="utf-8"?>
<worksheet xmlns="http://schemas.openxmlformats.org/spreadsheetml/2006/main" xmlns:r="http://schemas.openxmlformats.org/officeDocument/2006/relationships">
  <dimension ref="A2:M39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2152</v>
      </c>
      <c r="B2" s="1"/>
      <c r="C2" s="1"/>
      <c r="D2" s="1"/>
      <c r="E2" s="1"/>
      <c r="F2" s="1"/>
    </row>
    <row r="5" spans="3:12" ht="39.75" customHeight="1">
      <c r="C5" s="4" t="s">
        <v>2142</v>
      </c>
      <c r="D5" s="4"/>
      <c r="G5" s="4" t="s">
        <v>2143</v>
      </c>
      <c r="H5" s="4"/>
      <c r="K5" s="4" t="s">
        <v>2144</v>
      </c>
      <c r="L5" s="4"/>
    </row>
    <row r="6" ht="15">
      <c r="A6" s="6" t="s">
        <v>642</v>
      </c>
    </row>
    <row r="7" spans="1:12" ht="15">
      <c r="A7" t="s">
        <v>39</v>
      </c>
      <c r="C7" s="3">
        <v>43024164</v>
      </c>
      <c r="D7" s="3"/>
      <c r="G7" s="3">
        <v>31362314</v>
      </c>
      <c r="H7" s="3"/>
      <c r="K7" s="3">
        <v>20144216</v>
      </c>
      <c r="L7" s="3"/>
    </row>
    <row r="8" spans="1:12" ht="15">
      <c r="A8" t="s">
        <v>20</v>
      </c>
      <c r="D8" s="8">
        <v>-1827566</v>
      </c>
      <c r="H8" s="8">
        <v>-10795317</v>
      </c>
      <c r="L8" s="8">
        <v>-16948767</v>
      </c>
    </row>
    <row r="9" spans="1:12" ht="15">
      <c r="A9" t="s">
        <v>1301</v>
      </c>
      <c r="D9" s="8">
        <v>-18780248</v>
      </c>
      <c r="H9" s="8">
        <v>-14373200</v>
      </c>
      <c r="L9" s="7">
        <v>62487</v>
      </c>
    </row>
    <row r="11" spans="1:13" ht="15">
      <c r="A11" t="s">
        <v>632</v>
      </c>
      <c r="C11" s="6"/>
      <c r="D11" s="18">
        <v>22416350</v>
      </c>
      <c r="E11" s="6"/>
      <c r="G11" s="6"/>
      <c r="H11" s="18">
        <v>6193797</v>
      </c>
      <c r="I11" s="6"/>
      <c r="K11" s="6"/>
      <c r="L11" s="18">
        <v>3257936</v>
      </c>
      <c r="M11" s="6"/>
    </row>
    <row r="13" ht="15">
      <c r="A13" s="6" t="s">
        <v>643</v>
      </c>
    </row>
    <row r="14" spans="1:12" ht="15">
      <c r="A14" t="s">
        <v>1930</v>
      </c>
      <c r="D14" s="8">
        <v>-43737416</v>
      </c>
      <c r="H14" s="8">
        <v>-29591657</v>
      </c>
      <c r="L14" s="8">
        <v>-10754721</v>
      </c>
    </row>
    <row r="16" spans="1:13" ht="15">
      <c r="A16" t="s">
        <v>645</v>
      </c>
      <c r="C16" s="6"/>
      <c r="D16" s="19">
        <v>-43737416</v>
      </c>
      <c r="E16" s="6"/>
      <c r="G16" s="6"/>
      <c r="H16" s="19">
        <v>-29591657</v>
      </c>
      <c r="I16" s="6"/>
      <c r="K16" s="6"/>
      <c r="L16" s="19">
        <v>-10754721</v>
      </c>
      <c r="M16" s="6"/>
    </row>
    <row r="18" ht="15">
      <c r="A18" s="6" t="s">
        <v>646</v>
      </c>
    </row>
    <row r="19" spans="1:12" ht="15">
      <c r="A19" t="s">
        <v>2153</v>
      </c>
      <c r="D19" t="s">
        <v>36</v>
      </c>
      <c r="H19" t="s">
        <v>36</v>
      </c>
      <c r="L19" s="7">
        <v>15000000</v>
      </c>
    </row>
    <row r="20" spans="1:12" ht="15">
      <c r="A20" t="s">
        <v>647</v>
      </c>
      <c r="D20" s="7">
        <v>178017945</v>
      </c>
      <c r="H20" s="7">
        <v>137625075</v>
      </c>
      <c r="L20" s="7">
        <v>129448456</v>
      </c>
    </row>
    <row r="21" spans="1:12" ht="15">
      <c r="A21" t="s">
        <v>648</v>
      </c>
      <c r="D21" s="7">
        <v>1919155</v>
      </c>
      <c r="H21" s="7">
        <v>2455499</v>
      </c>
      <c r="L21" s="7">
        <v>1882200</v>
      </c>
    </row>
    <row r="22" spans="1:12" ht="15">
      <c r="A22" t="s">
        <v>2154</v>
      </c>
      <c r="D22" t="s">
        <v>36</v>
      </c>
      <c r="H22" t="s">
        <v>36</v>
      </c>
      <c r="L22" s="8">
        <v>-15000000</v>
      </c>
    </row>
    <row r="23" spans="1:12" ht="15">
      <c r="A23" t="s">
        <v>649</v>
      </c>
      <c r="D23" t="s">
        <v>36</v>
      </c>
      <c r="H23" s="8">
        <v>-462482</v>
      </c>
      <c r="L23" t="s">
        <v>36</v>
      </c>
    </row>
    <row r="24" spans="1:12" ht="15">
      <c r="A24" t="s">
        <v>2155</v>
      </c>
      <c r="D24" t="s">
        <v>36</v>
      </c>
      <c r="H24" t="s">
        <v>36</v>
      </c>
      <c r="L24" s="7">
        <v>169420000</v>
      </c>
    </row>
    <row r="25" spans="1:12" ht="15">
      <c r="A25" t="s">
        <v>2156</v>
      </c>
      <c r="D25" t="s">
        <v>36</v>
      </c>
      <c r="H25" t="s">
        <v>36</v>
      </c>
      <c r="L25" s="8">
        <v>-169420000</v>
      </c>
    </row>
    <row r="26" spans="1:12" ht="15">
      <c r="A26" t="s">
        <v>2157</v>
      </c>
      <c r="D26" t="s">
        <v>36</v>
      </c>
      <c r="H26" t="s">
        <v>36</v>
      </c>
      <c r="L26" s="8">
        <v>-358</v>
      </c>
    </row>
    <row r="27" spans="1:12" ht="15">
      <c r="A27" t="s">
        <v>2158</v>
      </c>
      <c r="D27" t="s">
        <v>36</v>
      </c>
      <c r="H27" t="s">
        <v>36</v>
      </c>
      <c r="L27" s="7">
        <v>66497000</v>
      </c>
    </row>
    <row r="28" spans="1:12" ht="15">
      <c r="A28" t="s">
        <v>2159</v>
      </c>
      <c r="D28" t="s">
        <v>36</v>
      </c>
      <c r="H28" t="s">
        <v>36</v>
      </c>
      <c r="L28" s="8">
        <v>-2810369</v>
      </c>
    </row>
    <row r="30" spans="1:13" ht="15">
      <c r="A30" t="s">
        <v>650</v>
      </c>
      <c r="C30" s="6"/>
      <c r="D30" s="18">
        <v>179937100</v>
      </c>
      <c r="E30" s="6"/>
      <c r="G30" s="6"/>
      <c r="H30" s="18">
        <v>139618092</v>
      </c>
      <c r="I30" s="6"/>
      <c r="K30" s="6"/>
      <c r="L30" s="18">
        <v>195016929</v>
      </c>
      <c r="M30" s="6"/>
    </row>
    <row r="32" spans="1:13" ht="15">
      <c r="A32" s="6" t="s">
        <v>651</v>
      </c>
      <c r="C32" s="6"/>
      <c r="D32" s="18">
        <v>158616034</v>
      </c>
      <c r="E32" s="6"/>
      <c r="G32" s="6"/>
      <c r="H32" s="18">
        <v>116220232</v>
      </c>
      <c r="I32" s="6"/>
      <c r="K32" s="6"/>
      <c r="L32" s="18">
        <v>187520144</v>
      </c>
      <c r="M32" s="6"/>
    </row>
    <row r="33" spans="1:12" ht="15">
      <c r="A33" s="6" t="s">
        <v>652</v>
      </c>
      <c r="D33" s="7">
        <v>410556071</v>
      </c>
      <c r="H33" s="7">
        <v>294335839</v>
      </c>
      <c r="L33" s="7">
        <v>106815695</v>
      </c>
    </row>
    <row r="35" spans="1:13" ht="15">
      <c r="A35" s="6" t="s">
        <v>653</v>
      </c>
      <c r="C35" s="16">
        <v>569172105</v>
      </c>
      <c r="D35" s="16"/>
      <c r="E35" s="6"/>
      <c r="G35" s="16">
        <v>410556071</v>
      </c>
      <c r="H35" s="16"/>
      <c r="I35" s="6"/>
      <c r="K35" s="16">
        <v>294335839</v>
      </c>
      <c r="L35" s="16"/>
      <c r="M35" s="6"/>
    </row>
    <row r="37" spans="1:13" ht="15">
      <c r="A37" s="6" t="s">
        <v>654</v>
      </c>
      <c r="C37" s="20">
        <v>10.43</v>
      </c>
      <c r="D37" s="20"/>
      <c r="E37" s="6"/>
      <c r="G37" s="20">
        <v>10.84</v>
      </c>
      <c r="H37" s="20"/>
      <c r="I37" s="6"/>
      <c r="K37" s="20">
        <v>13.02</v>
      </c>
      <c r="L37" s="20"/>
      <c r="M37" s="6"/>
    </row>
    <row r="39" spans="1:12" ht="15">
      <c r="A39" t="s">
        <v>655</v>
      </c>
      <c r="D39" s="7">
        <v>54550290</v>
      </c>
      <c r="H39" s="7">
        <v>37878987</v>
      </c>
      <c r="L39" s="7">
        <v>22614289</v>
      </c>
    </row>
  </sheetData>
  <sheetProtection selectLockedCells="1" selectUnlockedCells="1"/>
  <mergeCells count="13">
    <mergeCell ref="A2:F2"/>
    <mergeCell ref="C5:D5"/>
    <mergeCell ref="G5:H5"/>
    <mergeCell ref="K5:L5"/>
    <mergeCell ref="C7:D7"/>
    <mergeCell ref="G7:H7"/>
    <mergeCell ref="K7:L7"/>
    <mergeCell ref="C35:D35"/>
    <mergeCell ref="G35:H35"/>
    <mergeCell ref="K35:L35"/>
    <mergeCell ref="C37:D37"/>
    <mergeCell ref="G37:H37"/>
    <mergeCell ref="K37:L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4.xml><?xml version="1.0" encoding="utf-8"?>
<worksheet xmlns="http://schemas.openxmlformats.org/spreadsheetml/2006/main" xmlns:r="http://schemas.openxmlformats.org/officeDocument/2006/relationships">
  <dimension ref="A2:M63"/>
  <sheetViews>
    <sheetView workbookViewId="0" topLeftCell="A1">
      <selection activeCell="A1" sqref="A1"/>
    </sheetView>
  </sheetViews>
  <sheetFormatPr defaultColWidth="8.00390625" defaultRowHeight="15"/>
  <cols>
    <col min="1" max="1" width="8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2160</v>
      </c>
      <c r="B2" s="1"/>
      <c r="C2" s="1"/>
      <c r="D2" s="1"/>
      <c r="E2" s="1"/>
      <c r="F2" s="1"/>
    </row>
    <row r="5" spans="3:12" ht="39.75" customHeight="1">
      <c r="C5" s="4" t="s">
        <v>2142</v>
      </c>
      <c r="D5" s="4"/>
      <c r="G5" s="4" t="s">
        <v>2143</v>
      </c>
      <c r="H5" s="4"/>
      <c r="K5" s="4" t="s">
        <v>2144</v>
      </c>
      <c r="L5" s="4"/>
    </row>
    <row r="6" ht="15">
      <c r="A6" s="6" t="s">
        <v>656</v>
      </c>
    </row>
    <row r="7" spans="1:12" ht="15">
      <c r="A7" t="s">
        <v>632</v>
      </c>
      <c r="C7" s="3">
        <v>22416350</v>
      </c>
      <c r="D7" s="3"/>
      <c r="G7" s="3">
        <v>6193797</v>
      </c>
      <c r="H7" s="3"/>
      <c r="K7" s="3">
        <v>3257936</v>
      </c>
      <c r="L7" s="3"/>
    </row>
    <row r="8" spans="1:12" ht="15">
      <c r="A8" t="s">
        <v>20</v>
      </c>
      <c r="D8" s="7">
        <v>1827566</v>
      </c>
      <c r="H8" s="7">
        <v>10795317</v>
      </c>
      <c r="L8" s="7">
        <v>16948767</v>
      </c>
    </row>
    <row r="9" spans="1:12" ht="15">
      <c r="A9" t="s">
        <v>2161</v>
      </c>
      <c r="D9" s="7">
        <v>18780248</v>
      </c>
      <c r="H9" s="7">
        <v>14373200</v>
      </c>
      <c r="L9" s="8">
        <v>-62487</v>
      </c>
    </row>
    <row r="10" spans="1:12" ht="15">
      <c r="A10" t="s">
        <v>333</v>
      </c>
      <c r="D10" s="8">
        <v>-10004068</v>
      </c>
      <c r="H10" s="8">
        <v>-7455289</v>
      </c>
      <c r="L10" s="8">
        <v>-4897398</v>
      </c>
    </row>
    <row r="11" spans="1:12" ht="15">
      <c r="A11" t="s">
        <v>659</v>
      </c>
      <c r="D11" s="8">
        <v>-5971043</v>
      </c>
      <c r="H11" s="8">
        <v>-3542194</v>
      </c>
      <c r="L11" s="8">
        <v>-1808039</v>
      </c>
    </row>
    <row r="12" spans="1:12" ht="15">
      <c r="A12" t="s">
        <v>660</v>
      </c>
      <c r="D12" s="8">
        <v>-893077</v>
      </c>
      <c r="H12" s="8">
        <v>-842623</v>
      </c>
      <c r="L12" s="8">
        <v>-954436</v>
      </c>
    </row>
    <row r="13" spans="1:12" ht="15">
      <c r="A13" t="s">
        <v>661</v>
      </c>
      <c r="D13" s="7">
        <v>798492</v>
      </c>
      <c r="H13" t="s">
        <v>36</v>
      </c>
      <c r="L13" t="s">
        <v>36</v>
      </c>
    </row>
    <row r="14" spans="1:12" ht="15">
      <c r="A14" t="s">
        <v>616</v>
      </c>
      <c r="D14" t="s">
        <v>36</v>
      </c>
      <c r="H14" s="8">
        <v>-35396</v>
      </c>
      <c r="L14" t="s">
        <v>36</v>
      </c>
    </row>
    <row r="15" ht="15">
      <c r="A15" s="6" t="s">
        <v>662</v>
      </c>
    </row>
    <row r="16" spans="1:12" ht="15">
      <c r="A16" t="s">
        <v>676</v>
      </c>
      <c r="D16" s="7">
        <v>1618762</v>
      </c>
      <c r="H16" s="7">
        <v>428140</v>
      </c>
      <c r="L16" s="7">
        <v>114412</v>
      </c>
    </row>
    <row r="17" spans="1:12" ht="15">
      <c r="A17" t="s">
        <v>663</v>
      </c>
      <c r="D17" s="7">
        <v>11882094</v>
      </c>
      <c r="H17" s="7">
        <v>3895559</v>
      </c>
      <c r="L17" s="7">
        <v>5478011</v>
      </c>
    </row>
    <row r="18" spans="1:12" ht="15">
      <c r="A18" t="s">
        <v>2162</v>
      </c>
      <c r="D18" s="8">
        <v>-946766</v>
      </c>
      <c r="H18" s="8">
        <v>-499185</v>
      </c>
      <c r="L18" s="8">
        <v>-1613183</v>
      </c>
    </row>
    <row r="19" spans="1:12" ht="15">
      <c r="A19" t="s">
        <v>665</v>
      </c>
      <c r="D19" s="7">
        <v>50898</v>
      </c>
      <c r="H19" s="8">
        <v>-73561</v>
      </c>
      <c r="L19" s="7">
        <v>46952</v>
      </c>
    </row>
    <row r="20" spans="1:12" ht="15">
      <c r="A20" t="s">
        <v>2163</v>
      </c>
      <c r="D20" t="s">
        <v>36</v>
      </c>
      <c r="H20" t="s">
        <v>36</v>
      </c>
      <c r="L20" s="7">
        <v>252586</v>
      </c>
    </row>
    <row r="21" spans="1:12" ht="15">
      <c r="A21" t="s">
        <v>2164</v>
      </c>
      <c r="D21" s="8">
        <v>-1906404</v>
      </c>
      <c r="H21" s="8">
        <v>-14903</v>
      </c>
      <c r="L21" s="8">
        <v>-34706</v>
      </c>
    </row>
    <row r="22" spans="1:12" ht="15">
      <c r="A22" t="s">
        <v>667</v>
      </c>
      <c r="D22" s="8">
        <v>-176705</v>
      </c>
      <c r="H22" s="7">
        <v>156170</v>
      </c>
      <c r="L22" s="7">
        <v>150584</v>
      </c>
    </row>
    <row r="23" spans="1:12" ht="15">
      <c r="A23" t="s">
        <v>668</v>
      </c>
      <c r="D23" s="7">
        <v>1323642</v>
      </c>
      <c r="H23" s="7">
        <v>170948</v>
      </c>
      <c r="L23" s="7">
        <v>1381212</v>
      </c>
    </row>
    <row r="24" spans="1:12" ht="15">
      <c r="A24" t="s">
        <v>669</v>
      </c>
      <c r="D24" s="7">
        <v>914876</v>
      </c>
      <c r="H24" s="7">
        <v>130250</v>
      </c>
      <c r="L24" s="7">
        <v>1814013</v>
      </c>
    </row>
    <row r="25" spans="1:12" ht="15">
      <c r="A25" t="s">
        <v>670</v>
      </c>
      <c r="D25" s="7">
        <v>379138</v>
      </c>
      <c r="H25" s="7">
        <v>129798</v>
      </c>
      <c r="L25" s="7">
        <v>574102</v>
      </c>
    </row>
    <row r="26" spans="1:12" ht="15">
      <c r="A26" t="s">
        <v>671</v>
      </c>
      <c r="D26" s="7">
        <v>282640</v>
      </c>
      <c r="H26" s="8">
        <v>-38750</v>
      </c>
      <c r="L26" s="7">
        <v>28816</v>
      </c>
    </row>
    <row r="27" spans="1:12" ht="15">
      <c r="A27" t="s">
        <v>2165</v>
      </c>
      <c r="D27" s="7">
        <v>1140346</v>
      </c>
      <c r="H27" s="7">
        <v>56641</v>
      </c>
      <c r="L27" s="7">
        <v>133737</v>
      </c>
    </row>
    <row r="28" spans="1:12" ht="15">
      <c r="A28" t="s">
        <v>1942</v>
      </c>
      <c r="D28" s="8">
        <v>-325527419</v>
      </c>
      <c r="H28" s="8">
        <v>-61950000</v>
      </c>
      <c r="L28" s="8">
        <v>-202402611</v>
      </c>
    </row>
    <row r="29" spans="1:12" ht="15">
      <c r="A29" t="s">
        <v>677</v>
      </c>
      <c r="D29" s="7">
        <v>306178</v>
      </c>
      <c r="H29" s="7">
        <v>144000</v>
      </c>
      <c r="L29" s="7">
        <v>62487</v>
      </c>
    </row>
    <row r="30" spans="1:12" ht="15">
      <c r="A30" t="s">
        <v>1943</v>
      </c>
      <c r="D30" s="7">
        <v>21776331</v>
      </c>
      <c r="H30" s="7">
        <v>6951902</v>
      </c>
      <c r="L30" s="7">
        <v>2152992</v>
      </c>
    </row>
    <row r="31" spans="1:12" ht="15">
      <c r="A31" t="s">
        <v>675</v>
      </c>
      <c r="D31" s="7">
        <v>22767681</v>
      </c>
      <c r="H31" s="7">
        <v>11350000</v>
      </c>
      <c r="L31" t="s">
        <v>36</v>
      </c>
    </row>
    <row r="33" spans="1:13" ht="15">
      <c r="A33" s="6" t="s">
        <v>678</v>
      </c>
      <c r="C33" s="6"/>
      <c r="D33" s="19">
        <v>-239160240</v>
      </c>
      <c r="E33" s="6"/>
      <c r="G33" s="6"/>
      <c r="H33" s="19">
        <v>-19676179</v>
      </c>
      <c r="I33" s="6"/>
      <c r="K33" s="6"/>
      <c r="L33" s="19">
        <v>-179376253</v>
      </c>
      <c r="M33" s="6"/>
    </row>
    <row r="35" ht="15">
      <c r="A35" s="6" t="s">
        <v>679</v>
      </c>
    </row>
    <row r="36" spans="1:12" ht="15">
      <c r="A36" t="s">
        <v>680</v>
      </c>
      <c r="D36" s="8">
        <v>-41818261</v>
      </c>
      <c r="H36" s="8">
        <v>-27136158</v>
      </c>
      <c r="L36" s="8">
        <v>-8872521</v>
      </c>
    </row>
    <row r="37" spans="1:12" ht="15">
      <c r="A37" t="s">
        <v>649</v>
      </c>
      <c r="D37" t="s">
        <v>36</v>
      </c>
      <c r="H37" s="8">
        <v>-462482</v>
      </c>
      <c r="L37" t="s">
        <v>36</v>
      </c>
    </row>
    <row r="38" spans="1:12" ht="15">
      <c r="A38" t="s">
        <v>2166</v>
      </c>
      <c r="D38" t="s">
        <v>36</v>
      </c>
      <c r="H38" t="s">
        <v>36</v>
      </c>
      <c r="L38" s="7">
        <v>66497000</v>
      </c>
    </row>
    <row r="39" spans="1:12" ht="15">
      <c r="A39" t="s">
        <v>2167</v>
      </c>
      <c r="D39" t="s">
        <v>36</v>
      </c>
      <c r="H39" t="s">
        <v>36</v>
      </c>
      <c r="L39" s="8">
        <v>-2810369</v>
      </c>
    </row>
    <row r="40" spans="1:12" ht="15">
      <c r="A40" t="s">
        <v>681</v>
      </c>
      <c r="D40" s="7">
        <v>73000000</v>
      </c>
      <c r="H40" t="s">
        <v>36</v>
      </c>
      <c r="L40" t="s">
        <v>36</v>
      </c>
    </row>
    <row r="41" spans="1:12" ht="15">
      <c r="A41" t="s">
        <v>682</v>
      </c>
      <c r="D41" s="7">
        <v>43000000</v>
      </c>
      <c r="H41" s="7">
        <v>29500000</v>
      </c>
      <c r="L41" s="7">
        <v>79250000</v>
      </c>
    </row>
    <row r="42" spans="1:12" ht="15">
      <c r="A42" t="s">
        <v>683</v>
      </c>
      <c r="D42" s="8">
        <v>-43000000</v>
      </c>
      <c r="H42" s="8">
        <v>-29500000</v>
      </c>
      <c r="L42" s="8">
        <v>-79250000</v>
      </c>
    </row>
    <row r="43" spans="1:12" ht="15">
      <c r="A43" t="s">
        <v>2168</v>
      </c>
      <c r="D43" s="7">
        <v>179125148</v>
      </c>
      <c r="H43" s="7">
        <v>138578307</v>
      </c>
      <c r="L43" s="7">
        <v>131316000</v>
      </c>
    </row>
    <row r="44" spans="1:12" ht="15">
      <c r="A44" t="s">
        <v>2169</v>
      </c>
      <c r="D44" t="s">
        <v>36</v>
      </c>
      <c r="H44" t="s">
        <v>36</v>
      </c>
      <c r="L44" s="7">
        <v>15000000</v>
      </c>
    </row>
    <row r="45" spans="1:12" ht="15">
      <c r="A45" t="s">
        <v>2154</v>
      </c>
      <c r="D45" t="s">
        <v>36</v>
      </c>
      <c r="H45" t="s">
        <v>36</v>
      </c>
      <c r="L45" s="8">
        <v>-15000000</v>
      </c>
    </row>
    <row r="46" spans="1:12" ht="15">
      <c r="A46" t="s">
        <v>687</v>
      </c>
      <c r="D46" s="8">
        <v>-6264457</v>
      </c>
      <c r="H46" t="s">
        <v>36</v>
      </c>
      <c r="L46" t="s">
        <v>36</v>
      </c>
    </row>
    <row r="47" spans="1:12" ht="15">
      <c r="A47" t="s">
        <v>688</v>
      </c>
      <c r="D47" s="8">
        <v>-1322223</v>
      </c>
      <c r="H47" s="8">
        <v>-1004577</v>
      </c>
      <c r="L47" s="8">
        <v>-1501179</v>
      </c>
    </row>
    <row r="48" spans="1:12" ht="15">
      <c r="A48" t="s">
        <v>2170</v>
      </c>
      <c r="D48" t="s">
        <v>36</v>
      </c>
      <c r="H48" t="s">
        <v>36</v>
      </c>
      <c r="L48" s="8">
        <v>-358</v>
      </c>
    </row>
    <row r="50" spans="1:13" ht="15">
      <c r="A50" s="6" t="s">
        <v>689</v>
      </c>
      <c r="C50" s="6"/>
      <c r="D50" s="18">
        <v>202720207</v>
      </c>
      <c r="E50" s="6"/>
      <c r="G50" s="6"/>
      <c r="H50" s="18">
        <v>109975090</v>
      </c>
      <c r="I50" s="6"/>
      <c r="K50" s="6"/>
      <c r="L50" s="18">
        <v>184628573</v>
      </c>
      <c r="M50" s="6"/>
    </row>
    <row r="52" spans="1:13" ht="15">
      <c r="A52" s="6" t="s">
        <v>690</v>
      </c>
      <c r="C52" s="6"/>
      <c r="D52" s="19">
        <v>-36440033</v>
      </c>
      <c r="E52" s="6"/>
      <c r="G52" s="6"/>
      <c r="H52" s="18">
        <v>90298911</v>
      </c>
      <c r="I52" s="6"/>
      <c r="K52" s="6"/>
      <c r="L52" s="18">
        <v>5252320</v>
      </c>
      <c r="M52" s="6"/>
    </row>
    <row r="53" spans="1:12" ht="15">
      <c r="A53" t="s">
        <v>691</v>
      </c>
      <c r="D53" s="7">
        <v>113205287</v>
      </c>
      <c r="H53" s="7">
        <v>22906376</v>
      </c>
      <c r="L53" s="7">
        <v>17654056</v>
      </c>
    </row>
    <row r="55" spans="1:13" ht="15">
      <c r="A55" s="6" t="s">
        <v>692</v>
      </c>
      <c r="C55" s="16">
        <v>76765254</v>
      </c>
      <c r="D55" s="16"/>
      <c r="E55" s="6"/>
      <c r="G55" s="16">
        <v>113205287</v>
      </c>
      <c r="H55" s="16"/>
      <c r="I55" s="6"/>
      <c r="K55" s="16">
        <v>22906376</v>
      </c>
      <c r="L55" s="16"/>
      <c r="M55" s="6"/>
    </row>
    <row r="57" ht="15">
      <c r="A57" s="6" t="s">
        <v>693</v>
      </c>
    </row>
    <row r="58" spans="1:12" ht="15">
      <c r="A58" t="s">
        <v>694</v>
      </c>
      <c r="C58" s="3">
        <v>848257</v>
      </c>
      <c r="D58" s="3"/>
      <c r="G58" s="3">
        <v>425651</v>
      </c>
      <c r="H58" s="3"/>
      <c r="K58" s="3">
        <v>888227</v>
      </c>
      <c r="L58" s="3"/>
    </row>
    <row r="59" ht="15">
      <c r="A59" t="s">
        <v>695</v>
      </c>
    </row>
    <row r="60" spans="1:12" ht="15">
      <c r="A60" t="s">
        <v>696</v>
      </c>
      <c r="C60" s="3">
        <v>1919155</v>
      </c>
      <c r="D60" s="3"/>
      <c r="G60" s="3">
        <v>2455499</v>
      </c>
      <c r="H60" s="3"/>
      <c r="K60" s="3">
        <v>1882200</v>
      </c>
      <c r="L60" s="3"/>
    </row>
    <row r="61" spans="1:12" ht="15">
      <c r="A61" t="s">
        <v>2171</v>
      </c>
      <c r="C61" s="5" t="s">
        <v>457</v>
      </c>
      <c r="D61" s="5"/>
      <c r="G61" s="5" t="s">
        <v>457</v>
      </c>
      <c r="H61" s="5"/>
      <c r="K61" s="23">
        <v>-1882200</v>
      </c>
      <c r="L61" s="23"/>
    </row>
    <row r="62" spans="1:12" ht="15">
      <c r="A62" t="s">
        <v>2172</v>
      </c>
      <c r="C62" s="5" t="s">
        <v>457</v>
      </c>
      <c r="D62" s="5"/>
      <c r="G62" s="5" t="s">
        <v>457</v>
      </c>
      <c r="H62" s="5"/>
      <c r="K62" s="23">
        <v>-173699632</v>
      </c>
      <c r="L62" s="23"/>
    </row>
    <row r="63" spans="1:12" ht="15">
      <c r="A63" t="s">
        <v>2173</v>
      </c>
      <c r="C63" s="5" t="s">
        <v>457</v>
      </c>
      <c r="D63" s="5"/>
      <c r="G63" s="5" t="s">
        <v>457</v>
      </c>
      <c r="H63" s="5"/>
      <c r="K63" s="3">
        <v>173699632</v>
      </c>
      <c r="L63" s="3"/>
    </row>
  </sheetData>
  <sheetProtection selectLockedCells="1" selectUnlockedCells="1"/>
  <mergeCells count="25">
    <mergeCell ref="A2:F2"/>
    <mergeCell ref="C5:D5"/>
    <mergeCell ref="G5:H5"/>
    <mergeCell ref="K5:L5"/>
    <mergeCell ref="C7:D7"/>
    <mergeCell ref="G7:H7"/>
    <mergeCell ref="K7:L7"/>
    <mergeCell ref="C55:D55"/>
    <mergeCell ref="G55:H55"/>
    <mergeCell ref="K55:L55"/>
    <mergeCell ref="C58:D58"/>
    <mergeCell ref="G58:H58"/>
    <mergeCell ref="K58:L58"/>
    <mergeCell ref="C60:D60"/>
    <mergeCell ref="G60:H60"/>
    <mergeCell ref="K60:L60"/>
    <mergeCell ref="C61:D61"/>
    <mergeCell ref="G61:H61"/>
    <mergeCell ref="K61:L61"/>
    <mergeCell ref="C62:D62"/>
    <mergeCell ref="G62:H62"/>
    <mergeCell ref="K62:L62"/>
    <mergeCell ref="C63:D63"/>
    <mergeCell ref="G63:H63"/>
    <mergeCell ref="K63:L6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5.xml><?xml version="1.0" encoding="utf-8"?>
<worksheet xmlns="http://schemas.openxmlformats.org/spreadsheetml/2006/main" xmlns:r="http://schemas.openxmlformats.org/officeDocument/2006/relationships">
  <dimension ref="A2:N66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913</v>
      </c>
      <c r="B2" s="1"/>
      <c r="C2" s="1"/>
      <c r="D2" s="1"/>
      <c r="E2" s="1"/>
      <c r="F2" s="1"/>
    </row>
    <row r="5" spans="1:14" ht="15">
      <c r="A5" s="6" t="s">
        <v>994</v>
      </c>
      <c r="C5" s="6" t="s">
        <v>699</v>
      </c>
      <c r="E5" s="1" t="s">
        <v>700</v>
      </c>
      <c r="F5" s="1"/>
      <c r="I5" s="1" t="s">
        <v>309</v>
      </c>
      <c r="J5" s="1"/>
      <c r="M5" s="1" t="s">
        <v>1059</v>
      </c>
      <c r="N5" s="1"/>
    </row>
    <row r="6" ht="15">
      <c r="A6" s="6" t="s">
        <v>914</v>
      </c>
    </row>
    <row r="7" spans="1:3" ht="39.75" customHeight="1">
      <c r="A7" s="25" t="s">
        <v>915</v>
      </c>
      <c r="C7" s="2" t="s">
        <v>2024</v>
      </c>
    </row>
    <row r="8" spans="1:14" ht="15">
      <c r="A8" t="s">
        <v>1951</v>
      </c>
      <c r="E8" s="3">
        <v>5419495</v>
      </c>
      <c r="F8" s="3"/>
      <c r="I8" s="3">
        <v>4728589</v>
      </c>
      <c r="J8" s="3"/>
      <c r="M8" s="3">
        <v>1503716</v>
      </c>
      <c r="N8" s="3"/>
    </row>
    <row r="9" spans="1:14" ht="15">
      <c r="A9" t="s">
        <v>2025</v>
      </c>
      <c r="F9" s="7">
        <v>8575783</v>
      </c>
      <c r="J9" s="7">
        <v>6906440</v>
      </c>
      <c r="N9" s="7">
        <v>2196284</v>
      </c>
    </row>
    <row r="10" spans="1:14" ht="15">
      <c r="A10" t="s">
        <v>1952</v>
      </c>
      <c r="F10" s="7">
        <v>152312</v>
      </c>
      <c r="J10" s="7">
        <v>150000</v>
      </c>
      <c r="N10" t="s">
        <v>36</v>
      </c>
    </row>
    <row r="11" spans="1:14" ht="15">
      <c r="A11" t="s">
        <v>707</v>
      </c>
      <c r="J11" s="7">
        <v>410000</v>
      </c>
      <c r="N11" t="s">
        <v>36</v>
      </c>
    </row>
    <row r="13" spans="10:14" ht="15">
      <c r="J13" s="7">
        <v>12195029</v>
      </c>
      <c r="N13" s="7">
        <v>3700000</v>
      </c>
    </row>
    <row r="15" spans="1:14" ht="15">
      <c r="A15" s="6" t="s">
        <v>712</v>
      </c>
      <c r="I15" s="3">
        <v>12195029</v>
      </c>
      <c r="J15" s="3"/>
      <c r="M15" s="3">
        <v>3700000</v>
      </c>
      <c r="N15" s="3"/>
    </row>
    <row r="17" ht="15">
      <c r="A17" s="6" t="s">
        <v>919</v>
      </c>
    </row>
    <row r="18" spans="1:3" ht="39.75" customHeight="1">
      <c r="A18" s="25" t="s">
        <v>920</v>
      </c>
      <c r="C18" s="2" t="s">
        <v>2174</v>
      </c>
    </row>
    <row r="19" spans="1:14" ht="15">
      <c r="A19" t="s">
        <v>1959</v>
      </c>
      <c r="F19" s="7">
        <v>10961448</v>
      </c>
      <c r="I19" s="3">
        <v>10869262</v>
      </c>
      <c r="J19" s="3"/>
      <c r="M19" s="3">
        <v>10805775</v>
      </c>
      <c r="N19" s="3"/>
    </row>
    <row r="20" spans="1:14" ht="15">
      <c r="A20" t="s">
        <v>2175</v>
      </c>
      <c r="F20" s="7">
        <v>1853976</v>
      </c>
      <c r="J20" s="7">
        <v>1828494</v>
      </c>
      <c r="N20" s="7">
        <v>1896645</v>
      </c>
    </row>
    <row r="21" spans="1:14" ht="15">
      <c r="A21" t="s">
        <v>718</v>
      </c>
      <c r="J21" s="7">
        <v>130413</v>
      </c>
      <c r="N21" s="7">
        <v>38592</v>
      </c>
    </row>
    <row r="22" spans="1:14" ht="15">
      <c r="A22" t="s">
        <v>719</v>
      </c>
      <c r="J22" s="7">
        <v>250000</v>
      </c>
      <c r="N22" t="s">
        <v>36</v>
      </c>
    </row>
    <row r="24" spans="10:14" ht="15">
      <c r="J24" s="7">
        <v>13078169</v>
      </c>
      <c r="N24" s="7">
        <v>12741012</v>
      </c>
    </row>
    <row r="25" spans="1:3" ht="39.75" customHeight="1">
      <c r="A25" s="25" t="s">
        <v>921</v>
      </c>
      <c r="C25" s="2" t="s">
        <v>977</v>
      </c>
    </row>
    <row r="26" spans="1:14" ht="15">
      <c r="A26" t="s">
        <v>1554</v>
      </c>
      <c r="F26" s="7">
        <v>9740358</v>
      </c>
      <c r="J26" s="7">
        <v>9539188</v>
      </c>
      <c r="N26" s="7">
        <v>7913140</v>
      </c>
    </row>
    <row r="27" spans="1:14" ht="15">
      <c r="A27" t="s">
        <v>1556</v>
      </c>
      <c r="F27" s="7">
        <v>4926187</v>
      </c>
      <c r="J27" s="7">
        <v>4748004</v>
      </c>
      <c r="N27" s="7">
        <v>3938660</v>
      </c>
    </row>
    <row r="28" spans="1:14" ht="15">
      <c r="A28" t="s">
        <v>1962</v>
      </c>
      <c r="F28" t="s">
        <v>36</v>
      </c>
      <c r="J28" t="s">
        <v>36</v>
      </c>
      <c r="N28" t="s">
        <v>36</v>
      </c>
    </row>
    <row r="29" spans="1:14" ht="15">
      <c r="A29" t="s">
        <v>925</v>
      </c>
      <c r="J29" s="7">
        <v>771575</v>
      </c>
      <c r="N29" t="s">
        <v>36</v>
      </c>
    </row>
    <row r="31" spans="10:14" ht="15">
      <c r="J31" s="7">
        <v>15058767</v>
      </c>
      <c r="N31" s="7">
        <v>11851800</v>
      </c>
    </row>
    <row r="32" spans="1:3" ht="39.75" customHeight="1">
      <c r="A32" s="25" t="s">
        <v>720</v>
      </c>
      <c r="C32" s="2" t="s">
        <v>990</v>
      </c>
    </row>
    <row r="33" spans="1:14" ht="15">
      <c r="A33" t="s">
        <v>2027</v>
      </c>
      <c r="F33" s="7">
        <v>7141190</v>
      </c>
      <c r="J33" s="7">
        <v>6813431</v>
      </c>
      <c r="N33" s="7">
        <v>7113622</v>
      </c>
    </row>
    <row r="34" spans="1:14" ht="15">
      <c r="A34" t="s">
        <v>1564</v>
      </c>
      <c r="F34" s="7">
        <v>14692015</v>
      </c>
      <c r="J34" s="7">
        <v>14102756</v>
      </c>
      <c r="N34" s="7">
        <v>14179626</v>
      </c>
    </row>
    <row r="35" spans="1:14" ht="15">
      <c r="A35" t="s">
        <v>1565</v>
      </c>
      <c r="J35" s="7">
        <v>1080398</v>
      </c>
      <c r="N35" s="7">
        <v>1335999</v>
      </c>
    </row>
    <row r="37" spans="10:14" ht="15">
      <c r="J37" s="7">
        <v>21996585</v>
      </c>
      <c r="N37" s="7">
        <v>22629247</v>
      </c>
    </row>
    <row r="39" spans="1:14" ht="15">
      <c r="A39" s="6" t="s">
        <v>724</v>
      </c>
      <c r="I39" s="3">
        <v>50133521</v>
      </c>
      <c r="J39" s="3"/>
      <c r="M39" s="3">
        <v>47222059</v>
      </c>
      <c r="N39" s="3"/>
    </row>
    <row r="41" ht="15">
      <c r="A41" s="6" t="s">
        <v>926</v>
      </c>
    </row>
    <row r="42" spans="1:3" ht="39.75" customHeight="1">
      <c r="A42" s="25" t="s">
        <v>927</v>
      </c>
      <c r="C42" s="2" t="s">
        <v>2028</v>
      </c>
    </row>
    <row r="44" spans="1:14" ht="15">
      <c r="A44" t="s">
        <v>1567</v>
      </c>
      <c r="F44" s="7">
        <v>1064910</v>
      </c>
      <c r="I44" s="3">
        <v>1064910</v>
      </c>
      <c r="J44" s="3"/>
      <c r="M44" s="3">
        <v>1064910</v>
      </c>
      <c r="N44" s="3"/>
    </row>
    <row r="46" spans="10:14" ht="15">
      <c r="J46" s="7">
        <v>1064910</v>
      </c>
      <c r="N46" s="7">
        <v>1064910</v>
      </c>
    </row>
    <row r="47" spans="1:3" ht="39.75" customHeight="1">
      <c r="A47" s="25" t="s">
        <v>930</v>
      </c>
      <c r="C47" s="2" t="s">
        <v>2029</v>
      </c>
    </row>
    <row r="48" spans="1:14" ht="15">
      <c r="A48" t="s">
        <v>2030</v>
      </c>
      <c r="F48" s="7">
        <v>7000000</v>
      </c>
      <c r="J48" s="7">
        <v>6827373</v>
      </c>
      <c r="N48" s="7">
        <v>5812199</v>
      </c>
    </row>
    <row r="49" spans="1:14" ht="15">
      <c r="A49" t="s">
        <v>2031</v>
      </c>
      <c r="F49" s="7">
        <v>1250000</v>
      </c>
      <c r="J49" s="7">
        <v>1207895</v>
      </c>
      <c r="N49" s="7">
        <v>1029268</v>
      </c>
    </row>
    <row r="50" spans="1:14" ht="15">
      <c r="A50" t="s">
        <v>2032</v>
      </c>
      <c r="J50" s="7">
        <v>253846</v>
      </c>
      <c r="N50" t="s">
        <v>36</v>
      </c>
    </row>
    <row r="51" spans="1:14" ht="15">
      <c r="A51" t="s">
        <v>2033</v>
      </c>
      <c r="J51" s="7">
        <v>2564</v>
      </c>
      <c r="N51" t="s">
        <v>36</v>
      </c>
    </row>
    <row r="53" spans="10:14" ht="15">
      <c r="J53" s="7">
        <v>8291678</v>
      </c>
      <c r="N53" s="7">
        <v>6841467</v>
      </c>
    </row>
    <row r="54" spans="1:3" ht="15">
      <c r="A54" s="25" t="s">
        <v>936</v>
      </c>
      <c r="C54" t="s">
        <v>203</v>
      </c>
    </row>
    <row r="55" spans="1:14" ht="15">
      <c r="A55" t="s">
        <v>1570</v>
      </c>
      <c r="F55" s="7">
        <v>3708971</v>
      </c>
      <c r="J55" s="7">
        <v>3475906</v>
      </c>
      <c r="N55" s="7">
        <v>3486342</v>
      </c>
    </row>
    <row r="56" spans="1:14" ht="15">
      <c r="A56" t="s">
        <v>1968</v>
      </c>
      <c r="J56" s="7">
        <v>750000</v>
      </c>
      <c r="N56" s="7">
        <v>354114</v>
      </c>
    </row>
    <row r="58" spans="10:14" ht="15">
      <c r="J58" s="7">
        <v>4225906</v>
      </c>
      <c r="N58" s="7">
        <v>3840456</v>
      </c>
    </row>
    <row r="59" spans="1:3" ht="39.75" customHeight="1">
      <c r="A59" s="25" t="s">
        <v>937</v>
      </c>
      <c r="C59" s="2" t="s">
        <v>938</v>
      </c>
    </row>
    <row r="60" spans="1:14" ht="15">
      <c r="A60" t="s">
        <v>2037</v>
      </c>
      <c r="F60" s="7">
        <v>19969524</v>
      </c>
      <c r="J60" s="7">
        <v>19724493</v>
      </c>
      <c r="N60" s="7">
        <v>19440090</v>
      </c>
    </row>
    <row r="61" spans="1:14" ht="15">
      <c r="A61" t="s">
        <v>1584</v>
      </c>
      <c r="F61" s="7">
        <v>4577800</v>
      </c>
      <c r="J61" s="7">
        <v>4577800</v>
      </c>
      <c r="N61" s="7">
        <v>4404746</v>
      </c>
    </row>
    <row r="62" spans="1:14" ht="15">
      <c r="A62" t="s">
        <v>1585</v>
      </c>
      <c r="J62" s="7">
        <v>247500</v>
      </c>
      <c r="N62" t="s">
        <v>36</v>
      </c>
    </row>
    <row r="63" spans="1:14" ht="15">
      <c r="A63" t="s">
        <v>1975</v>
      </c>
      <c r="J63" s="7">
        <v>434937</v>
      </c>
      <c r="N63" t="s">
        <v>36</v>
      </c>
    </row>
    <row r="64" spans="1:14" ht="15">
      <c r="A64" t="s">
        <v>1588</v>
      </c>
      <c r="J64" s="7">
        <v>2500</v>
      </c>
      <c r="N64" t="s">
        <v>36</v>
      </c>
    </row>
    <row r="66" spans="10:14" ht="15">
      <c r="J66" s="7">
        <v>24987230</v>
      </c>
      <c r="N66" s="7">
        <v>23844836</v>
      </c>
    </row>
  </sheetData>
  <sheetProtection selectLockedCells="1" selectUnlockedCells="1"/>
  <mergeCells count="15">
    <mergeCell ref="A2:F2"/>
    <mergeCell ref="E5:F5"/>
    <mergeCell ref="I5:J5"/>
    <mergeCell ref="M5:N5"/>
    <mergeCell ref="E8:F8"/>
    <mergeCell ref="I8:J8"/>
    <mergeCell ref="M8:N8"/>
    <mergeCell ref="I15:J15"/>
    <mergeCell ref="M15:N15"/>
    <mergeCell ref="I19:J19"/>
    <mergeCell ref="M19:N19"/>
    <mergeCell ref="I39:J39"/>
    <mergeCell ref="M39:N39"/>
    <mergeCell ref="I44:J44"/>
    <mergeCell ref="M44:N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6.xml><?xml version="1.0" encoding="utf-8"?>
<worksheet xmlns="http://schemas.openxmlformats.org/spreadsheetml/2006/main" xmlns:r="http://schemas.openxmlformats.org/officeDocument/2006/relationships">
  <dimension ref="A2:N61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2" width="8.7109375" style="0" customWidth="1"/>
    <col min="3" max="3" width="48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2035</v>
      </c>
      <c r="B2" s="1"/>
      <c r="C2" s="1"/>
      <c r="D2" s="1"/>
      <c r="E2" s="1"/>
      <c r="F2" s="1"/>
    </row>
    <row r="5" spans="1:14" ht="15">
      <c r="A5" s="6" t="s">
        <v>994</v>
      </c>
      <c r="C5" s="6" t="s">
        <v>699</v>
      </c>
      <c r="E5" s="1" t="s">
        <v>700</v>
      </c>
      <c r="F5" s="1"/>
      <c r="I5" s="1" t="s">
        <v>309</v>
      </c>
      <c r="J5" s="1"/>
      <c r="M5" s="1" t="s">
        <v>701</v>
      </c>
      <c r="N5" s="1"/>
    </row>
    <row r="6" spans="1:3" ht="39.75" customHeight="1">
      <c r="A6" s="25" t="s">
        <v>2176</v>
      </c>
      <c r="C6" s="2" t="s">
        <v>941</v>
      </c>
    </row>
    <row r="7" spans="1:14" ht="15">
      <c r="A7" t="s">
        <v>2038</v>
      </c>
      <c r="F7" s="7">
        <v>3154876</v>
      </c>
      <c r="J7" s="7">
        <v>3040465</v>
      </c>
      <c r="N7" s="7">
        <v>1782181</v>
      </c>
    </row>
    <row r="8" spans="1:14" ht="15">
      <c r="A8" t="s">
        <v>2039</v>
      </c>
      <c r="F8" s="7">
        <v>6180185</v>
      </c>
      <c r="J8" s="7">
        <v>5713125</v>
      </c>
      <c r="N8" s="7">
        <v>3347672</v>
      </c>
    </row>
    <row r="9" spans="1:14" ht="15">
      <c r="A9" t="s">
        <v>2040</v>
      </c>
      <c r="J9" s="7">
        <v>168086</v>
      </c>
      <c r="N9" t="s">
        <v>36</v>
      </c>
    </row>
    <row r="11" spans="10:14" ht="15">
      <c r="J11" s="7">
        <v>8921676</v>
      </c>
      <c r="N11" s="7">
        <v>5129853</v>
      </c>
    </row>
    <row r="12" spans="1:3" ht="15">
      <c r="A12" s="25" t="s">
        <v>945</v>
      </c>
      <c r="C12" t="s">
        <v>188</v>
      </c>
    </row>
    <row r="13" spans="1:14" ht="15">
      <c r="A13" t="s">
        <v>2041</v>
      </c>
      <c r="F13" s="7">
        <v>10840081</v>
      </c>
      <c r="J13" s="7">
        <v>10594939</v>
      </c>
      <c r="N13" s="7">
        <v>10625867</v>
      </c>
    </row>
    <row r="14" spans="1:14" ht="15">
      <c r="A14" t="s">
        <v>739</v>
      </c>
      <c r="J14" s="7">
        <v>215975</v>
      </c>
      <c r="N14" s="7">
        <v>215975</v>
      </c>
    </row>
    <row r="15" spans="1:14" ht="15">
      <c r="A15" t="s">
        <v>1591</v>
      </c>
      <c r="J15" s="7">
        <v>191977</v>
      </c>
      <c r="N15" s="7">
        <v>179240</v>
      </c>
    </row>
    <row r="17" spans="10:14" ht="15">
      <c r="J17" s="7">
        <v>11002891</v>
      </c>
      <c r="N17" s="7">
        <v>11021082</v>
      </c>
    </row>
    <row r="18" spans="1:3" ht="39.75" customHeight="1">
      <c r="A18" s="25" t="s">
        <v>741</v>
      </c>
      <c r="C18" s="2" t="s">
        <v>2043</v>
      </c>
    </row>
    <row r="19" spans="1:14" ht="15">
      <c r="A19" t="s">
        <v>1976</v>
      </c>
      <c r="F19" s="7">
        <v>1250000</v>
      </c>
      <c r="J19" s="7">
        <v>1245136</v>
      </c>
      <c r="N19" s="7">
        <v>1247418</v>
      </c>
    </row>
    <row r="20" spans="1:14" ht="15">
      <c r="A20" t="s">
        <v>1597</v>
      </c>
      <c r="F20" s="7">
        <v>5631547</v>
      </c>
      <c r="J20" s="7">
        <v>5575477</v>
      </c>
      <c r="N20" s="7">
        <v>5674493</v>
      </c>
    </row>
    <row r="21" spans="1:14" ht="15">
      <c r="A21" t="s">
        <v>894</v>
      </c>
      <c r="J21" s="7">
        <v>42908</v>
      </c>
      <c r="N21" s="7">
        <v>118132</v>
      </c>
    </row>
    <row r="23" spans="10:14" ht="15">
      <c r="J23" s="7">
        <v>6863521</v>
      </c>
      <c r="N23" s="7">
        <v>7040043</v>
      </c>
    </row>
    <row r="24" spans="1:3" ht="39.75" customHeight="1">
      <c r="A24" s="25" t="s">
        <v>947</v>
      </c>
      <c r="C24" s="2" t="s">
        <v>948</v>
      </c>
    </row>
    <row r="25" spans="1:14" ht="15">
      <c r="A25" t="s">
        <v>1600</v>
      </c>
      <c r="F25" s="7">
        <v>9316518</v>
      </c>
      <c r="J25" s="7">
        <v>9063155</v>
      </c>
      <c r="N25" s="7">
        <v>8964766</v>
      </c>
    </row>
    <row r="27" spans="10:14" ht="15">
      <c r="J27" s="7">
        <v>9063155</v>
      </c>
      <c r="N27" s="7">
        <v>8964766</v>
      </c>
    </row>
    <row r="28" spans="1:3" ht="39.75" customHeight="1">
      <c r="A28" s="25" t="s">
        <v>950</v>
      </c>
      <c r="C28" s="2" t="s">
        <v>951</v>
      </c>
    </row>
    <row r="29" spans="1:14" ht="15">
      <c r="A29" t="s">
        <v>2177</v>
      </c>
      <c r="F29" s="7">
        <v>23545479</v>
      </c>
      <c r="J29" s="7">
        <v>23288566</v>
      </c>
      <c r="N29" s="7">
        <v>23477539</v>
      </c>
    </row>
    <row r="30" spans="1:14" ht="15">
      <c r="A30" t="s">
        <v>1604</v>
      </c>
      <c r="J30" s="7">
        <v>247060</v>
      </c>
      <c r="N30" s="7">
        <v>71394</v>
      </c>
    </row>
    <row r="31" spans="1:14" ht="15">
      <c r="A31" t="s">
        <v>1607</v>
      </c>
      <c r="J31" s="7">
        <v>131</v>
      </c>
      <c r="N31" t="s">
        <v>36</v>
      </c>
    </row>
    <row r="33" spans="10:14" ht="15">
      <c r="J33" s="7">
        <v>23535757</v>
      </c>
      <c r="N33" s="7">
        <v>23548933</v>
      </c>
    </row>
    <row r="34" spans="1:3" ht="15">
      <c r="A34" s="25" t="s">
        <v>955</v>
      </c>
      <c r="C34" t="s">
        <v>197</v>
      </c>
    </row>
    <row r="35" spans="1:14" ht="15">
      <c r="A35" t="s">
        <v>1979</v>
      </c>
      <c r="F35" s="7">
        <v>18452952</v>
      </c>
      <c r="J35" s="7">
        <v>17063645</v>
      </c>
      <c r="N35" s="7">
        <v>4597412</v>
      </c>
    </row>
    <row r="36" spans="1:14" ht="15">
      <c r="A36" t="s">
        <v>1980</v>
      </c>
      <c r="J36" s="7">
        <v>1140</v>
      </c>
      <c r="N36" t="s">
        <v>36</v>
      </c>
    </row>
    <row r="38" spans="10:14" ht="15">
      <c r="J38" s="7">
        <v>17064785</v>
      </c>
      <c r="N38" s="7">
        <v>4597412</v>
      </c>
    </row>
    <row r="39" ht="15">
      <c r="A39" s="25" t="s">
        <v>956</v>
      </c>
    </row>
    <row r="40" spans="1:14" ht="39.75" customHeight="1">
      <c r="A40" t="s">
        <v>1615</v>
      </c>
      <c r="C40" s="2" t="s">
        <v>957</v>
      </c>
      <c r="F40" s="7">
        <v>10071866</v>
      </c>
      <c r="J40" s="7">
        <v>9798901</v>
      </c>
      <c r="N40" s="7">
        <v>9829869</v>
      </c>
    </row>
    <row r="41" spans="1:14" ht="15">
      <c r="A41" t="s">
        <v>2047</v>
      </c>
      <c r="J41" s="7">
        <v>344513</v>
      </c>
      <c r="N41" s="7">
        <v>402894</v>
      </c>
    </row>
    <row r="43" spans="10:14" ht="15">
      <c r="J43" s="7">
        <v>10143414</v>
      </c>
      <c r="N43" s="7">
        <v>10232763</v>
      </c>
    </row>
    <row r="44" ht="15">
      <c r="A44" s="25" t="s">
        <v>958</v>
      </c>
    </row>
    <row r="45" spans="1:14" ht="15">
      <c r="A45" t="s">
        <v>2178</v>
      </c>
      <c r="C45" t="s">
        <v>203</v>
      </c>
      <c r="F45" s="7">
        <v>8355688</v>
      </c>
      <c r="J45" s="7">
        <v>8259479</v>
      </c>
      <c r="N45" s="7">
        <v>8259479</v>
      </c>
    </row>
    <row r="47" spans="10:14" ht="15">
      <c r="J47" s="7">
        <v>8259479</v>
      </c>
      <c r="N47" s="7">
        <v>8259479</v>
      </c>
    </row>
    <row r="48" spans="1:3" ht="39.75" customHeight="1">
      <c r="A48" s="25" t="s">
        <v>960</v>
      </c>
      <c r="C48" s="2" t="s">
        <v>961</v>
      </c>
    </row>
    <row r="49" spans="1:14" ht="15">
      <c r="A49" t="s">
        <v>1621</v>
      </c>
      <c r="F49" s="7">
        <v>16315866</v>
      </c>
      <c r="J49" s="7">
        <v>13536969</v>
      </c>
      <c r="N49" s="7">
        <v>12854425</v>
      </c>
    </row>
    <row r="50" spans="1:14" ht="15">
      <c r="A50" t="s">
        <v>1624</v>
      </c>
      <c r="F50" s="7">
        <v>5201103</v>
      </c>
      <c r="J50" s="7">
        <v>5201103</v>
      </c>
      <c r="N50" s="7">
        <v>5201103</v>
      </c>
    </row>
    <row r="52" spans="10:14" ht="15">
      <c r="J52" s="7">
        <v>18738072</v>
      </c>
      <c r="N52" s="7">
        <v>18055528</v>
      </c>
    </row>
    <row r="53" spans="1:3" ht="39.75" customHeight="1">
      <c r="A53" s="25" t="s">
        <v>963</v>
      </c>
      <c r="C53" s="2" t="s">
        <v>2049</v>
      </c>
    </row>
    <row r="54" spans="1:14" ht="15">
      <c r="A54" t="s">
        <v>1627</v>
      </c>
      <c r="F54" s="7">
        <v>17864713</v>
      </c>
      <c r="J54" s="7">
        <v>17475899</v>
      </c>
      <c r="N54" s="7">
        <v>17039751</v>
      </c>
    </row>
    <row r="56" spans="10:14" ht="15">
      <c r="J56" s="7">
        <v>17475899</v>
      </c>
      <c r="N56" s="7">
        <v>17039751</v>
      </c>
    </row>
    <row r="57" spans="1:3" ht="39.75" customHeight="1">
      <c r="A57" s="25" t="s">
        <v>760</v>
      </c>
      <c r="C57" s="2" t="s">
        <v>2179</v>
      </c>
    </row>
    <row r="58" spans="1:14" ht="15">
      <c r="A58" t="s">
        <v>1632</v>
      </c>
      <c r="J58" s="7">
        <v>169</v>
      </c>
      <c r="N58" s="7">
        <v>61613</v>
      </c>
    </row>
    <row r="59" spans="1:14" ht="15">
      <c r="A59" t="s">
        <v>1635</v>
      </c>
      <c r="J59" s="7">
        <v>200000</v>
      </c>
      <c r="N59" s="7">
        <v>200000</v>
      </c>
    </row>
    <row r="61" spans="10:14" ht="15">
      <c r="J61" s="7">
        <v>200169</v>
      </c>
      <c r="N61" s="7">
        <v>261613</v>
      </c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7.xml><?xml version="1.0" encoding="utf-8"?>
<worksheet xmlns="http://schemas.openxmlformats.org/spreadsheetml/2006/main" xmlns:r="http://schemas.openxmlformats.org/officeDocument/2006/relationships">
  <dimension ref="A2:N63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2" width="8.7109375" style="0" customWidth="1"/>
    <col min="3" max="3" width="36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2035</v>
      </c>
      <c r="B2" s="1"/>
      <c r="C2" s="1"/>
      <c r="D2" s="1"/>
      <c r="E2" s="1"/>
      <c r="F2" s="1"/>
    </row>
    <row r="5" spans="1:14" ht="15">
      <c r="A5" s="6" t="s">
        <v>994</v>
      </c>
      <c r="C5" s="6" t="s">
        <v>699</v>
      </c>
      <c r="E5" s="1" t="s">
        <v>700</v>
      </c>
      <c r="F5" s="1"/>
      <c r="I5" s="1" t="s">
        <v>309</v>
      </c>
      <c r="J5" s="1"/>
      <c r="M5" s="1" t="s">
        <v>701</v>
      </c>
      <c r="N5" s="1"/>
    </row>
    <row r="6" spans="1:3" ht="39.75" customHeight="1">
      <c r="A6" s="25" t="s">
        <v>965</v>
      </c>
      <c r="C6" s="2" t="s">
        <v>990</v>
      </c>
    </row>
    <row r="7" spans="1:14" ht="15">
      <c r="A7" t="s">
        <v>1637</v>
      </c>
      <c r="F7" s="7">
        <v>6662970</v>
      </c>
      <c r="J7" s="7">
        <v>6324339</v>
      </c>
      <c r="N7" s="7">
        <v>6488990</v>
      </c>
    </row>
    <row r="8" spans="1:14" ht="15">
      <c r="A8" t="s">
        <v>1639</v>
      </c>
      <c r="F8" s="7">
        <v>10178726</v>
      </c>
      <c r="J8" s="7">
        <v>10068726</v>
      </c>
      <c r="N8" s="7">
        <v>9962414</v>
      </c>
    </row>
    <row r="9" spans="1:14" ht="15">
      <c r="A9" t="s">
        <v>1640</v>
      </c>
      <c r="F9" s="7">
        <v>500000</v>
      </c>
      <c r="J9" s="7">
        <v>489000</v>
      </c>
      <c r="N9" s="7">
        <v>508967</v>
      </c>
    </row>
    <row r="11" spans="10:14" ht="15">
      <c r="J11" s="7">
        <v>16882065</v>
      </c>
      <c r="N11" s="7">
        <v>16960371</v>
      </c>
    </row>
    <row r="12" spans="1:3" ht="15">
      <c r="A12" s="25" t="s">
        <v>766</v>
      </c>
      <c r="C12" t="s">
        <v>193</v>
      </c>
    </row>
    <row r="13" spans="1:14" ht="15">
      <c r="A13" t="s">
        <v>1642</v>
      </c>
      <c r="F13" s="7">
        <v>13588794</v>
      </c>
      <c r="J13" s="7">
        <v>13350633</v>
      </c>
      <c r="N13" s="7">
        <v>13258317</v>
      </c>
    </row>
    <row r="15" spans="10:14" ht="15">
      <c r="J15" s="7">
        <v>13350633</v>
      </c>
      <c r="N15" s="7">
        <v>13258317</v>
      </c>
    </row>
    <row r="16" spans="1:3" ht="39.75" customHeight="1">
      <c r="A16" s="25" t="s">
        <v>768</v>
      </c>
      <c r="C16" s="2" t="s">
        <v>990</v>
      </c>
    </row>
    <row r="17" spans="1:14" ht="15">
      <c r="A17" t="s">
        <v>1645</v>
      </c>
      <c r="F17" s="7">
        <v>20172004</v>
      </c>
      <c r="J17" s="7">
        <v>19257215</v>
      </c>
      <c r="N17" s="7">
        <v>19544864</v>
      </c>
    </row>
    <row r="18" spans="1:14" ht="15">
      <c r="A18" t="s">
        <v>968</v>
      </c>
      <c r="J18" s="7">
        <v>598382</v>
      </c>
      <c r="N18" s="7">
        <v>1417886</v>
      </c>
    </row>
    <row r="20" spans="10:14" ht="15">
      <c r="J20" s="7">
        <v>19855597</v>
      </c>
      <c r="N20" s="7">
        <v>20962750</v>
      </c>
    </row>
    <row r="21" spans="1:3" ht="39.75" customHeight="1">
      <c r="A21" s="25" t="s">
        <v>532</v>
      </c>
      <c r="C21" s="2" t="s">
        <v>2051</v>
      </c>
    </row>
    <row r="22" spans="1:14" ht="15">
      <c r="A22" t="s">
        <v>1651</v>
      </c>
      <c r="F22" s="7">
        <v>4449775</v>
      </c>
      <c r="J22" s="7">
        <v>4387947</v>
      </c>
      <c r="N22" s="7">
        <v>4406684</v>
      </c>
    </row>
    <row r="23" spans="1:14" ht="15">
      <c r="A23" t="s">
        <v>1654</v>
      </c>
      <c r="F23" s="7">
        <v>17258033</v>
      </c>
      <c r="J23" s="7">
        <v>16702405</v>
      </c>
      <c r="N23" s="7">
        <v>17092868</v>
      </c>
    </row>
    <row r="24" spans="1:14" ht="15">
      <c r="A24" t="s">
        <v>1983</v>
      </c>
      <c r="F24" t="s">
        <v>36</v>
      </c>
      <c r="J24" s="8">
        <v>-35000</v>
      </c>
      <c r="N24" s="8">
        <v>-35000</v>
      </c>
    </row>
    <row r="25" spans="1:14" ht="15">
      <c r="A25" t="s">
        <v>773</v>
      </c>
      <c r="J25" s="7">
        <v>453755</v>
      </c>
      <c r="N25" s="7">
        <v>676061</v>
      </c>
    </row>
    <row r="27" spans="10:14" ht="15">
      <c r="J27" s="7">
        <v>21509107</v>
      </c>
      <c r="N27" s="7">
        <v>22140613</v>
      </c>
    </row>
    <row r="28" spans="1:3" ht="39.75" customHeight="1">
      <c r="A28" s="25" t="s">
        <v>552</v>
      </c>
      <c r="C28" s="2" t="s">
        <v>2180</v>
      </c>
    </row>
    <row r="29" spans="1:14" ht="15">
      <c r="A29" t="s">
        <v>1658</v>
      </c>
      <c r="F29" s="7">
        <v>12751463</v>
      </c>
      <c r="J29" s="7">
        <v>12536099</v>
      </c>
      <c r="N29" s="7">
        <v>12549159</v>
      </c>
    </row>
    <row r="30" spans="1:14" ht="15">
      <c r="A30" t="s">
        <v>1661</v>
      </c>
      <c r="F30" s="7">
        <v>1500000</v>
      </c>
      <c r="J30" s="7">
        <v>1468667</v>
      </c>
      <c r="N30" s="7">
        <v>1491373</v>
      </c>
    </row>
    <row r="32" spans="10:14" ht="15">
      <c r="J32" s="7">
        <v>14004766</v>
      </c>
      <c r="N32" s="7">
        <v>14040532</v>
      </c>
    </row>
    <row r="33" spans="1:3" ht="39.75" customHeight="1">
      <c r="A33" s="25" t="s">
        <v>776</v>
      </c>
      <c r="C33" s="2" t="s">
        <v>984</v>
      </c>
    </row>
    <row r="34" spans="1:14" ht="15">
      <c r="A34" t="s">
        <v>1665</v>
      </c>
      <c r="J34" s="7">
        <v>33640</v>
      </c>
      <c r="N34" s="7">
        <v>33640</v>
      </c>
    </row>
    <row r="36" spans="10:14" ht="15">
      <c r="J36" s="7">
        <v>33640</v>
      </c>
      <c r="N36" s="7">
        <v>33640</v>
      </c>
    </row>
    <row r="37" spans="1:3" ht="39.75" customHeight="1">
      <c r="A37" s="25" t="s">
        <v>1669</v>
      </c>
      <c r="C37" s="2" t="s">
        <v>984</v>
      </c>
    </row>
    <row r="38" spans="1:14" ht="15">
      <c r="A38" t="s">
        <v>1670</v>
      </c>
      <c r="J38" s="7">
        <v>135825</v>
      </c>
      <c r="N38" s="7">
        <v>135825</v>
      </c>
    </row>
    <row r="40" spans="10:14" ht="15">
      <c r="J40" s="7">
        <v>135825</v>
      </c>
      <c r="N40" s="7">
        <v>135825</v>
      </c>
    </row>
    <row r="41" spans="1:3" ht="39.75" customHeight="1">
      <c r="A41" s="25" t="s">
        <v>524</v>
      </c>
      <c r="C41" s="2" t="s">
        <v>2053</v>
      </c>
    </row>
    <row r="42" spans="1:14" ht="15">
      <c r="A42" t="s">
        <v>1674</v>
      </c>
      <c r="F42" s="7">
        <v>9000000</v>
      </c>
      <c r="J42" s="7">
        <v>8789498</v>
      </c>
      <c r="N42" s="7">
        <v>8806763</v>
      </c>
    </row>
    <row r="43" spans="1:14" ht="15">
      <c r="A43" t="s">
        <v>1677</v>
      </c>
      <c r="F43" s="7">
        <v>14225615</v>
      </c>
      <c r="J43" s="7">
        <v>13892772</v>
      </c>
      <c r="N43" s="7">
        <v>13897677</v>
      </c>
    </row>
    <row r="44" spans="1:14" ht="15">
      <c r="A44" t="s">
        <v>1679</v>
      </c>
      <c r="F44" s="7">
        <v>4250000</v>
      </c>
      <c r="J44" s="7">
        <v>4012255</v>
      </c>
      <c r="N44" s="7">
        <v>4107420</v>
      </c>
    </row>
    <row r="46" spans="10:14" ht="15">
      <c r="J46" s="7">
        <v>26694525</v>
      </c>
      <c r="N46" s="7">
        <v>26811860</v>
      </c>
    </row>
    <row r="47" spans="1:3" ht="39.75" customHeight="1">
      <c r="A47" s="25" t="s">
        <v>783</v>
      </c>
      <c r="C47" s="2" t="s">
        <v>975</v>
      </c>
    </row>
    <row r="48" spans="1:14" ht="15">
      <c r="A48" t="s">
        <v>1986</v>
      </c>
      <c r="F48" s="7">
        <v>9500000</v>
      </c>
      <c r="J48" s="7">
        <v>9277900</v>
      </c>
      <c r="N48" s="7">
        <v>9127886</v>
      </c>
    </row>
    <row r="49" spans="1:14" ht="15">
      <c r="A49" t="s">
        <v>1685</v>
      </c>
      <c r="F49" s="7">
        <v>22423729</v>
      </c>
      <c r="J49" s="7">
        <v>21920479</v>
      </c>
      <c r="N49" s="7">
        <v>21913276</v>
      </c>
    </row>
    <row r="50" spans="1:14" ht="15">
      <c r="A50" t="s">
        <v>1987</v>
      </c>
      <c r="F50" s="7">
        <v>1500000</v>
      </c>
      <c r="J50" s="7">
        <v>1432500</v>
      </c>
      <c r="N50" s="7">
        <v>1442696</v>
      </c>
    </row>
    <row r="52" spans="10:14" ht="15">
      <c r="J52" s="7">
        <v>32630879</v>
      </c>
      <c r="N52" s="7">
        <v>32483858</v>
      </c>
    </row>
    <row r="53" spans="1:3" ht="39.75" customHeight="1">
      <c r="A53" s="25" t="s">
        <v>517</v>
      </c>
      <c r="C53" s="2" t="s">
        <v>977</v>
      </c>
    </row>
    <row r="54" spans="1:14" ht="15">
      <c r="A54" t="s">
        <v>1988</v>
      </c>
      <c r="F54" s="7">
        <v>31054688</v>
      </c>
      <c r="J54" s="7">
        <v>30243946</v>
      </c>
      <c r="N54" s="7">
        <v>30660049</v>
      </c>
    </row>
    <row r="55" spans="1:14" ht="15">
      <c r="A55" t="s">
        <v>1989</v>
      </c>
      <c r="F55" t="s">
        <v>36</v>
      </c>
      <c r="J55" s="8">
        <v>-401111</v>
      </c>
      <c r="N55" s="8">
        <v>-401111</v>
      </c>
    </row>
    <row r="57" spans="10:14" ht="15">
      <c r="J57" s="7">
        <v>29842835</v>
      </c>
      <c r="N57" s="7">
        <v>30258938</v>
      </c>
    </row>
    <row r="58" spans="1:3" ht="39.75" customHeight="1">
      <c r="A58" s="25" t="s">
        <v>540</v>
      </c>
      <c r="C58" s="2" t="s">
        <v>979</v>
      </c>
    </row>
    <row r="59" spans="1:14" ht="15">
      <c r="A59" t="s">
        <v>1693</v>
      </c>
      <c r="F59" s="7">
        <v>26320000</v>
      </c>
      <c r="J59" s="7">
        <v>25877206</v>
      </c>
      <c r="N59" s="7">
        <v>26250475</v>
      </c>
    </row>
    <row r="60" spans="1:14" ht="15">
      <c r="A60" t="s">
        <v>1695</v>
      </c>
      <c r="F60" s="7">
        <v>22098966</v>
      </c>
      <c r="J60" s="7">
        <v>21729057</v>
      </c>
      <c r="N60" s="7">
        <v>22114113</v>
      </c>
    </row>
    <row r="61" spans="1:14" ht="15">
      <c r="A61" t="s">
        <v>1991</v>
      </c>
      <c r="F61" t="s">
        <v>36</v>
      </c>
      <c r="J61" s="8">
        <v>-66667</v>
      </c>
      <c r="N61" s="8">
        <v>-66667</v>
      </c>
    </row>
    <row r="63" spans="10:14" ht="15">
      <c r="J63" s="7">
        <v>47539596</v>
      </c>
      <c r="N63" s="7">
        <v>48297921</v>
      </c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8.xml><?xml version="1.0" encoding="utf-8"?>
<worksheet xmlns="http://schemas.openxmlformats.org/spreadsheetml/2006/main" xmlns:r="http://schemas.openxmlformats.org/officeDocument/2006/relationships">
  <dimension ref="A2:N51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2" width="8.7109375" style="0" customWidth="1"/>
    <col min="3" max="3" width="34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2035</v>
      </c>
      <c r="B2" s="1"/>
      <c r="C2" s="1"/>
      <c r="D2" s="1"/>
      <c r="E2" s="1"/>
      <c r="F2" s="1"/>
    </row>
    <row r="5" spans="1:14" ht="15">
      <c r="A5" s="6" t="s">
        <v>994</v>
      </c>
      <c r="C5" s="6" t="s">
        <v>699</v>
      </c>
      <c r="E5" s="1" t="s">
        <v>700</v>
      </c>
      <c r="F5" s="1"/>
      <c r="I5" s="1" t="s">
        <v>309</v>
      </c>
      <c r="J5" s="1"/>
      <c r="M5" s="1" t="s">
        <v>1059</v>
      </c>
      <c r="N5" s="1"/>
    </row>
    <row r="6" spans="1:3" ht="15">
      <c r="A6" s="25" t="s">
        <v>541</v>
      </c>
      <c r="C6" t="s">
        <v>227</v>
      </c>
    </row>
    <row r="7" spans="1:14" ht="15">
      <c r="A7" t="s">
        <v>1698</v>
      </c>
      <c r="F7" s="7">
        <v>7300000</v>
      </c>
      <c r="J7" s="7">
        <v>7120671</v>
      </c>
      <c r="N7" s="7">
        <v>7144136</v>
      </c>
    </row>
    <row r="8" spans="1:14" ht="15">
      <c r="A8" t="s">
        <v>1700</v>
      </c>
      <c r="F8" s="7">
        <v>12862760</v>
      </c>
      <c r="J8" s="7">
        <v>12539879</v>
      </c>
      <c r="N8" s="7">
        <v>12644316</v>
      </c>
    </row>
    <row r="9" spans="1:14" ht="15">
      <c r="A9" t="s">
        <v>1992</v>
      </c>
      <c r="F9" t="s">
        <v>36</v>
      </c>
      <c r="J9" s="8">
        <v>-38136</v>
      </c>
      <c r="N9" s="8">
        <v>-38136</v>
      </c>
    </row>
    <row r="11" spans="10:14" ht="15">
      <c r="J11" s="7">
        <v>19622414</v>
      </c>
      <c r="N11" s="7">
        <v>19750316</v>
      </c>
    </row>
    <row r="12" spans="1:3" ht="39.75" customHeight="1">
      <c r="A12" s="25" t="s">
        <v>794</v>
      </c>
      <c r="C12" s="2" t="s">
        <v>984</v>
      </c>
    </row>
    <row r="13" spans="1:14" ht="15">
      <c r="A13" t="s">
        <v>2054</v>
      </c>
      <c r="J13" t="s">
        <v>36</v>
      </c>
      <c r="N13" t="s">
        <v>36</v>
      </c>
    </row>
    <row r="14" spans="10:14" ht="15">
      <c r="J14" t="s">
        <v>36</v>
      </c>
      <c r="N14" t="s">
        <v>36</v>
      </c>
    </row>
    <row r="15" spans="1:3" ht="15">
      <c r="A15" s="25" t="s">
        <v>535</v>
      </c>
      <c r="C15" t="s">
        <v>188</v>
      </c>
    </row>
    <row r="16" spans="1:14" ht="15">
      <c r="A16" t="s">
        <v>1994</v>
      </c>
      <c r="F16" s="7">
        <v>5000000</v>
      </c>
      <c r="J16" s="7">
        <v>4909720</v>
      </c>
      <c r="N16" s="7">
        <v>4915885</v>
      </c>
    </row>
    <row r="17" spans="1:14" ht="15">
      <c r="A17" t="s">
        <v>2055</v>
      </c>
      <c r="F17" s="7">
        <v>4025733</v>
      </c>
      <c r="J17" s="7">
        <v>3952399</v>
      </c>
      <c r="N17" s="7">
        <v>3946765</v>
      </c>
    </row>
    <row r="18" spans="1:14" ht="15">
      <c r="A18" t="s">
        <v>1996</v>
      </c>
      <c r="F18" t="s">
        <v>36</v>
      </c>
      <c r="J18" s="8">
        <v>-36667</v>
      </c>
      <c r="N18" s="8">
        <v>-36667</v>
      </c>
    </row>
    <row r="20" spans="10:14" ht="15">
      <c r="J20" s="7">
        <v>8825452</v>
      </c>
      <c r="N20" s="7">
        <v>8825983</v>
      </c>
    </row>
    <row r="21" spans="1:3" ht="39.75" customHeight="1">
      <c r="A21" s="25" t="s">
        <v>1712</v>
      </c>
      <c r="C21" s="2" t="s">
        <v>2056</v>
      </c>
    </row>
    <row r="22" spans="1:14" ht="15">
      <c r="A22" t="s">
        <v>2057</v>
      </c>
      <c r="F22" s="7">
        <v>30245558</v>
      </c>
      <c r="J22" s="7">
        <v>29684880</v>
      </c>
      <c r="N22" s="7">
        <v>29409043</v>
      </c>
    </row>
    <row r="23" spans="1:14" ht="15">
      <c r="A23" t="s">
        <v>1718</v>
      </c>
      <c r="F23" s="7">
        <v>3500000</v>
      </c>
      <c r="J23" s="7">
        <v>3409615</v>
      </c>
      <c r="N23" s="7">
        <v>3478724</v>
      </c>
    </row>
    <row r="25" spans="10:14" ht="15">
      <c r="J25" s="7">
        <v>33094495</v>
      </c>
      <c r="N25" s="7">
        <v>32887767</v>
      </c>
    </row>
    <row r="26" spans="1:3" ht="39.75" customHeight="1">
      <c r="A26" s="25" t="s">
        <v>533</v>
      </c>
      <c r="C26" s="2" t="s">
        <v>990</v>
      </c>
    </row>
    <row r="27" spans="1:14" ht="15">
      <c r="A27" t="s">
        <v>2000</v>
      </c>
      <c r="F27" s="7">
        <v>8000000</v>
      </c>
      <c r="J27" s="7">
        <v>7783892</v>
      </c>
      <c r="N27" s="7">
        <v>7783892</v>
      </c>
    </row>
    <row r="28" spans="1:14" ht="15">
      <c r="A28" t="s">
        <v>2001</v>
      </c>
      <c r="F28" t="s">
        <v>36</v>
      </c>
      <c r="J28" s="8">
        <v>-64394</v>
      </c>
      <c r="N28" s="8">
        <v>-64394</v>
      </c>
    </row>
    <row r="30" spans="10:14" ht="15">
      <c r="J30" s="7">
        <v>7719498</v>
      </c>
      <c r="N30" s="7">
        <v>7719498</v>
      </c>
    </row>
    <row r="31" spans="1:3" ht="39.75" customHeight="1">
      <c r="A31" s="25" t="s">
        <v>525</v>
      </c>
      <c r="C31" s="2" t="s">
        <v>992</v>
      </c>
    </row>
    <row r="32" spans="1:14" ht="15">
      <c r="A32" t="s">
        <v>1728</v>
      </c>
      <c r="F32" s="7">
        <v>15500000</v>
      </c>
      <c r="J32" s="7">
        <v>15171867</v>
      </c>
      <c r="N32" s="7">
        <v>15171867</v>
      </c>
    </row>
    <row r="33" spans="1:14" ht="15">
      <c r="A33" t="s">
        <v>1731</v>
      </c>
      <c r="F33" s="7">
        <v>11014977</v>
      </c>
      <c r="J33" s="7">
        <v>10782174</v>
      </c>
      <c r="N33" s="7">
        <v>10782174</v>
      </c>
    </row>
    <row r="34" spans="1:14" ht="15">
      <c r="A34" t="s">
        <v>1732</v>
      </c>
      <c r="F34" s="7">
        <v>376852</v>
      </c>
      <c r="J34" s="7">
        <v>292196</v>
      </c>
      <c r="N34" s="7">
        <v>292196</v>
      </c>
    </row>
    <row r="36" spans="10:14" ht="15">
      <c r="J36" s="7">
        <v>26246237</v>
      </c>
      <c r="N36" s="7">
        <v>26246237</v>
      </c>
    </row>
    <row r="37" spans="1:3" ht="39.75" customHeight="1">
      <c r="A37" s="25" t="s">
        <v>528</v>
      </c>
      <c r="C37" s="2" t="s">
        <v>990</v>
      </c>
    </row>
    <row r="38" spans="1:14" ht="15">
      <c r="A38" t="s">
        <v>1734</v>
      </c>
      <c r="F38" s="7">
        <v>7750000</v>
      </c>
      <c r="J38" s="7">
        <v>7554728</v>
      </c>
      <c r="N38" s="7">
        <v>7554728</v>
      </c>
    </row>
    <row r="39" spans="1:14" ht="15">
      <c r="A39" t="s">
        <v>1736</v>
      </c>
      <c r="F39" s="7">
        <v>13555178</v>
      </c>
      <c r="J39" s="7">
        <v>13211532</v>
      </c>
      <c r="N39" s="7">
        <v>13211532</v>
      </c>
    </row>
    <row r="40" spans="1:14" ht="15">
      <c r="A40" t="s">
        <v>2003</v>
      </c>
      <c r="F40" s="7">
        <v>300000</v>
      </c>
      <c r="J40" s="7">
        <v>223634</v>
      </c>
      <c r="N40" s="7">
        <v>223634</v>
      </c>
    </row>
    <row r="42" spans="10:14" ht="15">
      <c r="J42" s="7">
        <v>20989894</v>
      </c>
      <c r="N42" s="7">
        <v>20989894</v>
      </c>
    </row>
    <row r="43" spans="1:3" ht="39.75" customHeight="1">
      <c r="A43" s="25" t="s">
        <v>812</v>
      </c>
      <c r="C43" s="2" t="s">
        <v>996</v>
      </c>
    </row>
    <row r="44" spans="1:14" ht="15">
      <c r="A44" t="s">
        <v>1740</v>
      </c>
      <c r="F44" s="7">
        <v>9000000</v>
      </c>
      <c r="J44" s="7">
        <v>8755670</v>
      </c>
      <c r="N44" s="7">
        <v>8755670</v>
      </c>
    </row>
    <row r="45" spans="1:14" ht="15">
      <c r="A45" t="s">
        <v>2004</v>
      </c>
      <c r="F45" s="7">
        <v>11000000</v>
      </c>
      <c r="J45" s="7">
        <v>10704008</v>
      </c>
      <c r="N45" s="7">
        <v>10704008</v>
      </c>
    </row>
    <row r="46" spans="1:14" ht="15">
      <c r="A46" t="s">
        <v>1744</v>
      </c>
      <c r="F46" s="7">
        <v>2000000</v>
      </c>
      <c r="J46" s="7">
        <v>1892367</v>
      </c>
      <c r="N46" s="7">
        <v>1892367</v>
      </c>
    </row>
    <row r="48" spans="10:14" ht="15">
      <c r="J48" s="7">
        <v>21352045</v>
      </c>
      <c r="N48" s="7">
        <v>21352045</v>
      </c>
    </row>
    <row r="49" spans="1:14" ht="15">
      <c r="A49" s="6" t="s">
        <v>911</v>
      </c>
      <c r="I49" s="3">
        <v>530168045</v>
      </c>
      <c r="J49" s="3"/>
      <c r="M49" s="3">
        <v>512899257</v>
      </c>
      <c r="N49" s="3"/>
    </row>
    <row r="51" spans="1:14" ht="15">
      <c r="A51" s="22" t="s">
        <v>912</v>
      </c>
      <c r="I51" s="3">
        <v>592496595</v>
      </c>
      <c r="J51" s="3"/>
      <c r="M51" s="3">
        <v>563821316</v>
      </c>
      <c r="N51" s="3"/>
    </row>
  </sheetData>
  <sheetProtection selectLockedCells="1" selectUnlockedCells="1"/>
  <mergeCells count="8">
    <mergeCell ref="A2:F2"/>
    <mergeCell ref="E5:F5"/>
    <mergeCell ref="I5:J5"/>
    <mergeCell ref="M5:N5"/>
    <mergeCell ref="I49:J49"/>
    <mergeCell ref="M49:N49"/>
    <mergeCell ref="I51:J51"/>
    <mergeCell ref="M51:N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9.xml><?xml version="1.0" encoding="utf-8"?>
<worksheet xmlns="http://schemas.openxmlformats.org/spreadsheetml/2006/main" xmlns:r="http://schemas.openxmlformats.org/officeDocument/2006/relationships">
  <dimension ref="A3:I14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21.7109375" style="0" customWidth="1"/>
    <col min="6" max="6" width="8.7109375" style="0" customWidth="1"/>
    <col min="7" max="7" width="25.7109375" style="0" customWidth="1"/>
    <col min="8" max="8" width="8.7109375" style="0" customWidth="1"/>
    <col min="9" max="9" width="37.7109375" style="0" customWidth="1"/>
    <col min="10" max="16384" width="8.7109375" style="0" customWidth="1"/>
  </cols>
  <sheetData>
    <row r="3" spans="1:9" ht="15">
      <c r="A3" s="6" t="s">
        <v>998</v>
      </c>
      <c r="C3" s="6" t="s">
        <v>999</v>
      </c>
      <c r="E3" s="6" t="s">
        <v>1000</v>
      </c>
      <c r="G3" s="6" t="s">
        <v>1001</v>
      </c>
      <c r="I3" s="6" t="s">
        <v>1002</v>
      </c>
    </row>
    <row r="4" spans="1:9" ht="15">
      <c r="A4" t="s">
        <v>708</v>
      </c>
      <c r="C4" t="s">
        <v>1003</v>
      </c>
      <c r="G4" t="s">
        <v>2181</v>
      </c>
      <c r="I4" t="s">
        <v>1005</v>
      </c>
    </row>
    <row r="5" spans="1:9" ht="15">
      <c r="A5" t="s">
        <v>738</v>
      </c>
      <c r="C5" t="s">
        <v>1006</v>
      </c>
      <c r="G5" t="s">
        <v>1007</v>
      </c>
      <c r="I5" t="s">
        <v>1005</v>
      </c>
    </row>
    <row r="6" spans="1:9" ht="15">
      <c r="A6" t="s">
        <v>554</v>
      </c>
      <c r="C6" t="s">
        <v>1008</v>
      </c>
      <c r="E6" t="s">
        <v>2182</v>
      </c>
      <c r="I6" t="s">
        <v>1010</v>
      </c>
    </row>
    <row r="7" spans="1:9" ht="15">
      <c r="A7" t="s">
        <v>1011</v>
      </c>
      <c r="C7" t="s">
        <v>1012</v>
      </c>
      <c r="E7" t="s">
        <v>1013</v>
      </c>
      <c r="I7" t="s">
        <v>1016</v>
      </c>
    </row>
    <row r="8" spans="1:9" ht="15">
      <c r="A8" t="s">
        <v>746</v>
      </c>
      <c r="C8" t="s">
        <v>1012</v>
      </c>
      <c r="E8" t="s">
        <v>1013</v>
      </c>
      <c r="G8" t="s">
        <v>1015</v>
      </c>
      <c r="I8" t="s">
        <v>1016</v>
      </c>
    </row>
    <row r="9" spans="1:9" ht="15">
      <c r="A9" t="s">
        <v>534</v>
      </c>
      <c r="C9" t="s">
        <v>1017</v>
      </c>
      <c r="E9" t="s">
        <v>2183</v>
      </c>
      <c r="I9" t="s">
        <v>1005</v>
      </c>
    </row>
    <row r="10" spans="1:9" ht="15">
      <c r="A10" t="s">
        <v>1019</v>
      </c>
      <c r="C10" t="s">
        <v>1020</v>
      </c>
      <c r="E10" t="s">
        <v>1021</v>
      </c>
      <c r="I10" s="2" t="s">
        <v>2184</v>
      </c>
    </row>
    <row r="11" spans="1:9" ht="15">
      <c r="A11" t="s">
        <v>521</v>
      </c>
      <c r="C11" t="s">
        <v>1023</v>
      </c>
      <c r="E11" t="s">
        <v>2185</v>
      </c>
      <c r="G11" t="s">
        <v>1025</v>
      </c>
      <c r="I11" s="2" t="s">
        <v>2186</v>
      </c>
    </row>
    <row r="12" spans="1:9" ht="15">
      <c r="A12" t="s">
        <v>1027</v>
      </c>
      <c r="C12" t="s">
        <v>2062</v>
      </c>
      <c r="E12" t="s">
        <v>2187</v>
      </c>
      <c r="G12" t="s">
        <v>1013</v>
      </c>
      <c r="I12" t="s">
        <v>1026</v>
      </c>
    </row>
    <row r="13" spans="1:9" ht="39.75" customHeight="1">
      <c r="A13" s="2" t="s">
        <v>2188</v>
      </c>
      <c r="C13" t="s">
        <v>1032</v>
      </c>
      <c r="E13" t="s">
        <v>1033</v>
      </c>
      <c r="G13" t="s">
        <v>1034</v>
      </c>
      <c r="I13" t="s">
        <v>1005</v>
      </c>
    </row>
    <row r="14" spans="1:9" ht="15">
      <c r="A14" t="s">
        <v>758</v>
      </c>
      <c r="C14" t="s">
        <v>2189</v>
      </c>
      <c r="G14" t="s">
        <v>1036</v>
      </c>
      <c r="I14" t="s">
        <v>1037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N9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40.7109375" style="0" customWidth="1"/>
    <col min="4" max="5" width="8.7109375" style="0" customWidth="1"/>
    <col min="6" max="6" width="10.7109375" style="0" customWidth="1"/>
    <col min="7" max="9" width="8.7109375" style="0" customWidth="1"/>
    <col min="10" max="11" width="10.7109375" style="0" customWidth="1"/>
    <col min="12" max="13" width="8.7109375" style="0" customWidth="1"/>
    <col min="14" max="14" width="13.7109375" style="0" customWidth="1"/>
    <col min="15" max="16384" width="8.7109375" style="0" customWidth="1"/>
  </cols>
  <sheetData>
    <row r="3" spans="1:14" ht="39.75" customHeight="1">
      <c r="A3" s="6" t="s">
        <v>414</v>
      </c>
      <c r="C3" s="6" t="s">
        <v>415</v>
      </c>
      <c r="E3" s="1" t="s">
        <v>416</v>
      </c>
      <c r="F3" s="1"/>
      <c r="I3" s="1" t="s">
        <v>417</v>
      </c>
      <c r="J3" s="1"/>
      <c r="M3" s="4" t="s">
        <v>418</v>
      </c>
      <c r="N3" s="4"/>
    </row>
    <row r="4" spans="1:14" ht="15">
      <c r="A4" t="s">
        <v>419</v>
      </c>
      <c r="C4" t="s">
        <v>420</v>
      </c>
      <c r="F4" s="7">
        <v>7000000</v>
      </c>
      <c r="I4" s="9">
        <v>11.2</v>
      </c>
      <c r="J4" s="9"/>
      <c r="M4" s="5" t="s">
        <v>421</v>
      </c>
      <c r="N4" s="5"/>
    </row>
    <row r="5" spans="1:14" ht="39.75" customHeight="1">
      <c r="A5" t="s">
        <v>422</v>
      </c>
      <c r="C5" s="2" t="s">
        <v>423</v>
      </c>
      <c r="F5" s="7">
        <v>300500</v>
      </c>
      <c r="J5" s="10">
        <v>11.2</v>
      </c>
      <c r="N5" t="s">
        <v>424</v>
      </c>
    </row>
    <row r="6" spans="1:14" ht="15">
      <c r="A6" t="s">
        <v>425</v>
      </c>
      <c r="C6" t="s">
        <v>426</v>
      </c>
      <c r="F6" s="7">
        <v>9200000</v>
      </c>
      <c r="J6" s="10">
        <v>11.5</v>
      </c>
      <c r="N6" t="s">
        <v>427</v>
      </c>
    </row>
    <row r="7" spans="1:14" ht="15">
      <c r="A7" t="s">
        <v>428</v>
      </c>
      <c r="C7" t="s">
        <v>429</v>
      </c>
      <c r="F7" s="7">
        <v>429110</v>
      </c>
      <c r="J7" s="10">
        <v>11.87</v>
      </c>
      <c r="K7" s="8">
        <v>-3</v>
      </c>
      <c r="N7" t="s">
        <v>430</v>
      </c>
    </row>
    <row r="8" spans="1:14" ht="15">
      <c r="A8" t="s">
        <v>431</v>
      </c>
      <c r="C8" t="s">
        <v>426</v>
      </c>
      <c r="F8" s="7">
        <v>11500000</v>
      </c>
      <c r="J8" s="10">
        <v>12.65</v>
      </c>
      <c r="N8" t="s">
        <v>432</v>
      </c>
    </row>
    <row r="9" spans="1:14" ht="15">
      <c r="A9" t="s">
        <v>433</v>
      </c>
      <c r="C9" t="s">
        <v>434</v>
      </c>
      <c r="F9" s="7">
        <v>5558469</v>
      </c>
      <c r="J9" s="10">
        <v>11.72</v>
      </c>
      <c r="N9" t="s">
        <v>435</v>
      </c>
    </row>
  </sheetData>
  <sheetProtection selectLockedCells="1" selectUnlockedCells="1"/>
  <mergeCells count="5">
    <mergeCell ref="E3:F3"/>
    <mergeCell ref="I3:J3"/>
    <mergeCell ref="M3:N3"/>
    <mergeCell ref="I4:J4"/>
    <mergeCell ref="M4:N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0.xml><?xml version="1.0" encoding="utf-8"?>
<worksheet xmlns="http://schemas.openxmlformats.org/spreadsheetml/2006/main" xmlns:r="http://schemas.openxmlformats.org/officeDocument/2006/relationships">
  <dimension ref="A2:N69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2190</v>
      </c>
      <c r="B2" s="1"/>
      <c r="C2" s="1"/>
      <c r="D2" s="1"/>
      <c r="E2" s="1"/>
      <c r="F2" s="1"/>
    </row>
    <row r="5" spans="1:14" ht="15">
      <c r="A5" s="12" t="s">
        <v>1949</v>
      </c>
      <c r="C5" s="6" t="s">
        <v>699</v>
      </c>
      <c r="E5" s="1" t="s">
        <v>700</v>
      </c>
      <c r="F5" s="1"/>
      <c r="I5" s="1" t="s">
        <v>309</v>
      </c>
      <c r="J5" s="1"/>
      <c r="M5" s="1" t="s">
        <v>1059</v>
      </c>
      <c r="N5" s="1"/>
    </row>
    <row r="6" ht="15">
      <c r="A6" s="6" t="s">
        <v>914</v>
      </c>
    </row>
    <row r="7" spans="1:3" ht="39.75" customHeight="1">
      <c r="A7" s="25" t="s">
        <v>2191</v>
      </c>
      <c r="C7" s="2" t="s">
        <v>2192</v>
      </c>
    </row>
    <row r="8" spans="1:14" ht="15">
      <c r="A8" t="s">
        <v>1951</v>
      </c>
      <c r="E8" s="3">
        <v>4800003</v>
      </c>
      <c r="F8" s="3"/>
      <c r="I8" s="3">
        <v>4728589</v>
      </c>
      <c r="J8" s="3"/>
      <c r="M8" s="3">
        <v>2419627</v>
      </c>
      <c r="N8" s="3"/>
    </row>
    <row r="9" spans="1:14" ht="15">
      <c r="A9" t="s">
        <v>2025</v>
      </c>
      <c r="F9" s="7">
        <v>7115649</v>
      </c>
      <c r="J9" s="7">
        <v>6906440</v>
      </c>
      <c r="N9" s="7">
        <v>3271480</v>
      </c>
    </row>
    <row r="10" spans="1:14" ht="15">
      <c r="A10" t="s">
        <v>707</v>
      </c>
      <c r="J10" s="7">
        <v>410000</v>
      </c>
      <c r="N10" t="s">
        <v>36</v>
      </c>
    </row>
    <row r="12" spans="10:14" ht="15">
      <c r="J12" s="7">
        <v>12045029</v>
      </c>
      <c r="N12" s="7">
        <v>5691107</v>
      </c>
    </row>
    <row r="14" spans="1:14" ht="15">
      <c r="A14" s="6" t="s">
        <v>712</v>
      </c>
      <c r="I14" s="3">
        <v>12045029</v>
      </c>
      <c r="J14" s="3"/>
      <c r="M14" s="3">
        <v>5691107</v>
      </c>
      <c r="N14" s="3"/>
    </row>
    <row r="16" ht="15">
      <c r="A16" s="6" t="s">
        <v>919</v>
      </c>
    </row>
    <row r="17" spans="1:3" ht="39.75" customHeight="1">
      <c r="A17" s="25" t="s">
        <v>1957</v>
      </c>
      <c r="C17" s="2" t="s">
        <v>2193</v>
      </c>
    </row>
    <row r="18" spans="1:14" ht="15">
      <c r="A18" t="s">
        <v>1959</v>
      </c>
      <c r="E18" s="3">
        <v>10526514</v>
      </c>
      <c r="F18" s="3"/>
      <c r="I18" s="3">
        <v>10370246</v>
      </c>
      <c r="J18" s="3"/>
      <c r="M18" s="3">
        <v>10186501</v>
      </c>
      <c r="N18" s="3"/>
    </row>
    <row r="19" spans="1:14" ht="15">
      <c r="A19" t="s">
        <v>1550</v>
      </c>
      <c r="F19" s="7">
        <v>2765422</v>
      </c>
      <c r="J19" s="7">
        <v>2722952</v>
      </c>
      <c r="N19" s="7">
        <v>2919071</v>
      </c>
    </row>
    <row r="20" ht="15">
      <c r="A20" t="s">
        <v>2194</v>
      </c>
    </row>
    <row r="21" spans="1:14" ht="15">
      <c r="A21" t="s">
        <v>2195</v>
      </c>
      <c r="J21" s="7">
        <v>130413</v>
      </c>
      <c r="N21" s="7">
        <v>130413</v>
      </c>
    </row>
    <row r="22" spans="1:14" ht="15">
      <c r="A22" t="s">
        <v>719</v>
      </c>
      <c r="J22" s="7">
        <v>250000</v>
      </c>
      <c r="N22" s="7">
        <v>53831</v>
      </c>
    </row>
    <row r="24" spans="10:14" ht="15">
      <c r="J24" s="7">
        <v>13473611</v>
      </c>
      <c r="N24" s="7">
        <v>13289816</v>
      </c>
    </row>
    <row r="25" spans="1:3" ht="39.75" customHeight="1">
      <c r="A25" s="25" t="s">
        <v>2196</v>
      </c>
      <c r="C25" s="2" t="s">
        <v>2028</v>
      </c>
    </row>
    <row r="26" spans="1:14" ht="15">
      <c r="A26" t="s">
        <v>2197</v>
      </c>
      <c r="F26" s="7">
        <v>11398948</v>
      </c>
      <c r="J26" s="7">
        <v>9506805</v>
      </c>
      <c r="N26" s="7">
        <v>4448661</v>
      </c>
    </row>
    <row r="27" spans="1:14" ht="15">
      <c r="A27" t="s">
        <v>2198</v>
      </c>
      <c r="J27" s="8">
        <v>-4000000</v>
      </c>
      <c r="N27" t="s">
        <v>36</v>
      </c>
    </row>
    <row r="28" spans="1:14" ht="15">
      <c r="A28" t="s">
        <v>2199</v>
      </c>
      <c r="J28" s="7">
        <v>2297000</v>
      </c>
      <c r="N28" t="s">
        <v>36</v>
      </c>
    </row>
    <row r="30" spans="10:14" ht="15">
      <c r="J30" s="7">
        <v>7803805</v>
      </c>
      <c r="N30" s="7">
        <v>4448661</v>
      </c>
    </row>
    <row r="31" spans="1:3" ht="15">
      <c r="A31" s="25" t="s">
        <v>2200</v>
      </c>
      <c r="C31" t="s">
        <v>203</v>
      </c>
    </row>
    <row r="32" spans="1:14" ht="15">
      <c r="A32" t="s">
        <v>1284</v>
      </c>
      <c r="F32" s="7">
        <v>8030061</v>
      </c>
      <c r="J32" s="7">
        <v>7553247</v>
      </c>
      <c r="N32" s="7">
        <v>7311604</v>
      </c>
    </row>
    <row r="33" spans="1:14" ht="15">
      <c r="A33" t="s">
        <v>2201</v>
      </c>
      <c r="J33" s="7">
        <v>750000</v>
      </c>
      <c r="N33" s="7">
        <v>492469</v>
      </c>
    </row>
    <row r="35" spans="10:14" ht="15">
      <c r="J35" s="7">
        <v>8303247</v>
      </c>
      <c r="N35" s="7">
        <v>7804073</v>
      </c>
    </row>
    <row r="36" spans="1:3" ht="39.75" customHeight="1">
      <c r="A36" s="25" t="s">
        <v>1275</v>
      </c>
      <c r="C36" s="2" t="s">
        <v>2051</v>
      </c>
    </row>
    <row r="37" spans="1:14" ht="15">
      <c r="A37" t="s">
        <v>1554</v>
      </c>
      <c r="F37" s="7">
        <v>9500000</v>
      </c>
      <c r="J37" s="7">
        <v>9220111</v>
      </c>
      <c r="N37" s="7">
        <v>9033826</v>
      </c>
    </row>
    <row r="38" spans="1:14" ht="15">
      <c r="A38" t="s">
        <v>1556</v>
      </c>
      <c r="F38" s="7">
        <v>5212692</v>
      </c>
      <c r="J38" s="7">
        <v>4967578</v>
      </c>
      <c r="N38" s="7">
        <v>5163544</v>
      </c>
    </row>
    <row r="39" spans="1:14" ht="15">
      <c r="A39" t="s">
        <v>1962</v>
      </c>
      <c r="F39" t="s">
        <v>36</v>
      </c>
      <c r="J39" t="s">
        <v>36</v>
      </c>
      <c r="N39" t="s">
        <v>36</v>
      </c>
    </row>
    <row r="40" spans="1:14" ht="15">
      <c r="A40" t="s">
        <v>925</v>
      </c>
      <c r="J40" s="7">
        <v>771575</v>
      </c>
      <c r="N40" t="s">
        <v>36</v>
      </c>
    </row>
    <row r="42" spans="10:14" ht="15">
      <c r="J42" s="7">
        <v>14959264</v>
      </c>
      <c r="N42" s="7">
        <v>14197370</v>
      </c>
    </row>
    <row r="43" spans="1:3" ht="15">
      <c r="A43" s="25" t="s">
        <v>2202</v>
      </c>
      <c r="C43" t="s">
        <v>203</v>
      </c>
    </row>
    <row r="44" spans="1:14" ht="15">
      <c r="A44" t="s">
        <v>2203</v>
      </c>
      <c r="F44" s="7">
        <v>4390798</v>
      </c>
      <c r="J44" s="7">
        <v>3408351</v>
      </c>
      <c r="N44" s="7">
        <v>2068303</v>
      </c>
    </row>
    <row r="45" spans="1:14" ht="15">
      <c r="A45" t="s">
        <v>1289</v>
      </c>
      <c r="J45" s="7">
        <v>650000</v>
      </c>
      <c r="N45" t="s">
        <v>36</v>
      </c>
    </row>
    <row r="47" spans="10:14" ht="15">
      <c r="J47" s="7">
        <v>4058351</v>
      </c>
      <c r="N47" s="7">
        <v>2068303</v>
      </c>
    </row>
    <row r="48" spans="1:3" ht="39.75" customHeight="1">
      <c r="A48" s="25" t="s">
        <v>1963</v>
      </c>
      <c r="C48" s="2" t="s">
        <v>990</v>
      </c>
    </row>
    <row r="49" spans="1:14" ht="15">
      <c r="A49" t="s">
        <v>2027</v>
      </c>
      <c r="F49" s="7">
        <v>8570595</v>
      </c>
      <c r="J49" s="7">
        <v>8092364</v>
      </c>
      <c r="N49" s="7">
        <v>8225400</v>
      </c>
    </row>
    <row r="50" spans="1:14" ht="15">
      <c r="A50" t="s">
        <v>1564</v>
      </c>
      <c r="F50" s="7">
        <v>14242034</v>
      </c>
      <c r="J50" s="7">
        <v>13440995</v>
      </c>
      <c r="N50" s="7">
        <v>13508338</v>
      </c>
    </row>
    <row r="51" spans="1:14" ht="15">
      <c r="A51" t="s">
        <v>1565</v>
      </c>
      <c r="J51" s="7">
        <v>1080398</v>
      </c>
      <c r="N51" s="7">
        <v>1206599</v>
      </c>
    </row>
    <row r="53" spans="10:14" ht="15">
      <c r="J53" s="7">
        <v>22613757</v>
      </c>
      <c r="N53" s="7">
        <v>22940337</v>
      </c>
    </row>
    <row r="55" spans="1:14" ht="15">
      <c r="A55" s="6" t="s">
        <v>2204</v>
      </c>
      <c r="I55" s="3">
        <v>71212035</v>
      </c>
      <c r="J55" s="3"/>
      <c r="M55" s="3">
        <v>64748560</v>
      </c>
      <c r="N55" s="3"/>
    </row>
    <row r="57" ht="15">
      <c r="A57" s="6" t="s">
        <v>926</v>
      </c>
    </row>
    <row r="58" spans="1:3" ht="39.75" customHeight="1">
      <c r="A58" s="25" t="s">
        <v>2205</v>
      </c>
      <c r="C58" s="2" t="s">
        <v>2029</v>
      </c>
    </row>
    <row r="59" spans="1:14" ht="15">
      <c r="A59" t="s">
        <v>2206</v>
      </c>
      <c r="E59" s="3">
        <v>7000000</v>
      </c>
      <c r="F59" s="3"/>
      <c r="I59" s="3">
        <v>6779947</v>
      </c>
      <c r="J59" s="3"/>
      <c r="M59" s="3">
        <v>6138582</v>
      </c>
      <c r="N59" s="3"/>
    </row>
    <row r="60" spans="1:14" ht="15">
      <c r="A60" t="s">
        <v>2032</v>
      </c>
      <c r="J60" s="7">
        <v>253846</v>
      </c>
      <c r="N60" s="7">
        <v>20326</v>
      </c>
    </row>
    <row r="61" spans="1:14" ht="15">
      <c r="A61" t="s">
        <v>2033</v>
      </c>
      <c r="J61" s="7">
        <v>2564</v>
      </c>
      <c r="N61" t="s">
        <v>36</v>
      </c>
    </row>
    <row r="63" spans="10:14" ht="15">
      <c r="J63" s="7">
        <v>7036357</v>
      </c>
      <c r="N63" s="7">
        <v>6158908</v>
      </c>
    </row>
    <row r="64" spans="1:3" ht="39.75" customHeight="1">
      <c r="A64" s="25" t="s">
        <v>1512</v>
      </c>
      <c r="C64" s="2" t="s">
        <v>938</v>
      </c>
    </row>
    <row r="65" spans="1:14" ht="15">
      <c r="A65" t="s">
        <v>2207</v>
      </c>
      <c r="F65" s="7">
        <v>19310587</v>
      </c>
      <c r="J65" s="7">
        <v>19025031</v>
      </c>
      <c r="N65" s="7">
        <v>17693780</v>
      </c>
    </row>
    <row r="66" spans="1:14" ht="15">
      <c r="A66" t="s">
        <v>1585</v>
      </c>
      <c r="J66" s="7">
        <v>247500</v>
      </c>
      <c r="N66" s="7">
        <v>158512</v>
      </c>
    </row>
    <row r="67" spans="1:14" ht="15">
      <c r="A67" t="s">
        <v>1588</v>
      </c>
      <c r="J67" s="7">
        <v>2500</v>
      </c>
      <c r="N67" t="s">
        <v>36</v>
      </c>
    </row>
    <row r="69" spans="10:14" ht="15">
      <c r="J69" s="7">
        <v>19275031</v>
      </c>
      <c r="N69" s="7">
        <v>17852292</v>
      </c>
    </row>
  </sheetData>
  <sheetProtection selectLockedCells="1" selectUnlockedCells="1"/>
  <mergeCells count="17">
    <mergeCell ref="A2:F2"/>
    <mergeCell ref="E5:F5"/>
    <mergeCell ref="I5:J5"/>
    <mergeCell ref="M5:N5"/>
    <mergeCell ref="E8:F8"/>
    <mergeCell ref="I8:J8"/>
    <mergeCell ref="M8:N8"/>
    <mergeCell ref="I14:J14"/>
    <mergeCell ref="M14:N14"/>
    <mergeCell ref="E18:F18"/>
    <mergeCell ref="I18:J18"/>
    <mergeCell ref="M18:N18"/>
    <mergeCell ref="I55:J55"/>
    <mergeCell ref="M55:N55"/>
    <mergeCell ref="E59:F59"/>
    <mergeCell ref="I59:J59"/>
    <mergeCell ref="M59:N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1.xml><?xml version="1.0" encoding="utf-8"?>
<worksheet xmlns="http://schemas.openxmlformats.org/spreadsheetml/2006/main" xmlns:r="http://schemas.openxmlformats.org/officeDocument/2006/relationships">
  <dimension ref="A2:N63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2" width="8.7109375" style="0" customWidth="1"/>
    <col min="3" max="3" width="48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2190</v>
      </c>
      <c r="B2" s="1"/>
      <c r="C2" s="1"/>
      <c r="D2" s="1"/>
      <c r="E2" s="1"/>
      <c r="F2" s="1"/>
    </row>
    <row r="5" spans="1:14" ht="15">
      <c r="A5" s="12" t="s">
        <v>1949</v>
      </c>
      <c r="C5" s="6" t="s">
        <v>699</v>
      </c>
      <c r="E5" s="1" t="s">
        <v>700</v>
      </c>
      <c r="F5" s="1"/>
      <c r="I5" s="1" t="s">
        <v>309</v>
      </c>
      <c r="J5" s="1"/>
      <c r="M5" s="1" t="s">
        <v>701</v>
      </c>
      <c r="N5" s="1"/>
    </row>
    <row r="6" spans="1:3" ht="39.75" customHeight="1">
      <c r="A6" s="25" t="s">
        <v>2208</v>
      </c>
      <c r="C6" s="2" t="s">
        <v>2209</v>
      </c>
    </row>
    <row r="7" spans="1:14" ht="15">
      <c r="A7" t="s">
        <v>2210</v>
      </c>
      <c r="F7" s="7">
        <v>3091972</v>
      </c>
      <c r="J7" s="7">
        <v>3040465</v>
      </c>
      <c r="N7" s="7">
        <v>2162593</v>
      </c>
    </row>
    <row r="8" spans="1:14" ht="15">
      <c r="A8" t="s">
        <v>2039</v>
      </c>
      <c r="F8" s="7">
        <v>5980128</v>
      </c>
      <c r="J8" s="7">
        <v>5716250</v>
      </c>
      <c r="N8" s="7">
        <v>3959643</v>
      </c>
    </row>
    <row r="9" spans="1:14" ht="15">
      <c r="A9" t="s">
        <v>2040</v>
      </c>
      <c r="J9" s="7">
        <v>168086</v>
      </c>
      <c r="N9" t="s">
        <v>36</v>
      </c>
    </row>
    <row r="11" spans="10:14" ht="15">
      <c r="J11" s="7">
        <v>8924801</v>
      </c>
      <c r="N11" s="7">
        <v>6122236</v>
      </c>
    </row>
    <row r="12" spans="1:3" ht="15">
      <c r="A12" s="25" t="s">
        <v>945</v>
      </c>
      <c r="C12" t="s">
        <v>2211</v>
      </c>
    </row>
    <row r="13" spans="1:14" ht="15">
      <c r="A13" t="s">
        <v>2212</v>
      </c>
      <c r="F13" s="7">
        <v>2583805</v>
      </c>
      <c r="J13" s="7">
        <v>2576304</v>
      </c>
      <c r="N13" s="7">
        <v>2565305</v>
      </c>
    </row>
    <row r="14" spans="1:14" ht="15">
      <c r="A14" t="s">
        <v>2041</v>
      </c>
      <c r="F14" s="7">
        <v>10797936</v>
      </c>
      <c r="J14" s="7">
        <v>10419185</v>
      </c>
      <c r="N14" s="7">
        <v>10371277</v>
      </c>
    </row>
    <row r="15" spans="1:14" ht="15">
      <c r="A15" t="s">
        <v>739</v>
      </c>
      <c r="J15" s="7">
        <v>215975</v>
      </c>
      <c r="N15" s="7">
        <v>162621</v>
      </c>
    </row>
    <row r="16" spans="1:14" ht="15">
      <c r="A16" t="s">
        <v>1591</v>
      </c>
      <c r="J16" s="7">
        <v>191977</v>
      </c>
      <c r="N16" t="s">
        <v>36</v>
      </c>
    </row>
    <row r="18" spans="10:14" ht="15">
      <c r="J18" s="7">
        <v>13403441</v>
      </c>
      <c r="N18" s="7">
        <v>13099203</v>
      </c>
    </row>
    <row r="19" spans="1:3" ht="15">
      <c r="A19" s="25" t="s">
        <v>741</v>
      </c>
      <c r="C19" t="s">
        <v>2213</v>
      </c>
    </row>
    <row r="20" spans="1:14" ht="15">
      <c r="A20" t="s">
        <v>1976</v>
      </c>
      <c r="F20" s="7">
        <v>1750000</v>
      </c>
      <c r="J20" s="7">
        <v>1740069</v>
      </c>
      <c r="N20" s="7">
        <v>1753262</v>
      </c>
    </row>
    <row r="21" spans="1:14" ht="15">
      <c r="A21" t="s">
        <v>1597</v>
      </c>
      <c r="F21" s="7">
        <v>5490743</v>
      </c>
      <c r="J21" s="7">
        <v>5404192</v>
      </c>
      <c r="N21" s="7">
        <v>5321281</v>
      </c>
    </row>
    <row r="22" spans="1:14" ht="15">
      <c r="A22" t="s">
        <v>894</v>
      </c>
      <c r="J22" s="7">
        <v>42908</v>
      </c>
      <c r="N22" s="7">
        <v>70354</v>
      </c>
    </row>
    <row r="24" spans="10:14" ht="15">
      <c r="J24" s="7">
        <v>7187169</v>
      </c>
      <c r="N24" s="7">
        <v>7144897</v>
      </c>
    </row>
    <row r="25" spans="1:3" ht="15">
      <c r="A25" s="25" t="s">
        <v>947</v>
      </c>
      <c r="C25" t="s">
        <v>2214</v>
      </c>
    </row>
    <row r="26" spans="1:14" ht="15">
      <c r="A26" t="s">
        <v>1600</v>
      </c>
      <c r="F26" s="7">
        <v>9307547</v>
      </c>
      <c r="J26" s="7">
        <v>8922946</v>
      </c>
      <c r="N26" s="7">
        <v>8979657</v>
      </c>
    </row>
    <row r="28" spans="10:14" ht="15">
      <c r="J28" s="7">
        <v>8922946</v>
      </c>
      <c r="N28" s="7">
        <v>8979657</v>
      </c>
    </row>
    <row r="29" spans="1:3" ht="39.75" customHeight="1">
      <c r="A29" s="25" t="s">
        <v>950</v>
      </c>
      <c r="C29" s="2" t="s">
        <v>2215</v>
      </c>
    </row>
    <row r="30" spans="1:14" ht="15">
      <c r="A30" t="s">
        <v>2177</v>
      </c>
      <c r="F30" s="7">
        <v>22518091</v>
      </c>
      <c r="J30" s="7">
        <v>22175818</v>
      </c>
      <c r="N30" s="7">
        <v>22050462</v>
      </c>
    </row>
    <row r="31" spans="1:14" ht="15">
      <c r="A31" t="s">
        <v>2216</v>
      </c>
      <c r="J31" s="7">
        <v>247060</v>
      </c>
      <c r="N31" s="7">
        <v>32259</v>
      </c>
    </row>
    <row r="32" spans="1:14" ht="15">
      <c r="A32" t="s">
        <v>1607</v>
      </c>
      <c r="J32" s="7">
        <v>131</v>
      </c>
      <c r="N32" t="s">
        <v>36</v>
      </c>
    </row>
    <row r="34" spans="10:14" ht="15">
      <c r="J34" s="7">
        <v>22423009</v>
      </c>
      <c r="N34" s="7">
        <v>22082721</v>
      </c>
    </row>
    <row r="35" spans="1:3" ht="15">
      <c r="A35" s="25" t="s">
        <v>2217</v>
      </c>
      <c r="C35" t="s">
        <v>197</v>
      </c>
    </row>
    <row r="36" spans="1:14" ht="15">
      <c r="A36" t="s">
        <v>1979</v>
      </c>
      <c r="F36" s="7">
        <v>17855617</v>
      </c>
      <c r="J36" s="7">
        <v>17063645</v>
      </c>
      <c r="N36" s="7">
        <v>9860940</v>
      </c>
    </row>
    <row r="37" spans="1:14" ht="15">
      <c r="A37" t="s">
        <v>1980</v>
      </c>
      <c r="J37" s="7">
        <v>1140</v>
      </c>
      <c r="N37" t="s">
        <v>36</v>
      </c>
    </row>
    <row r="39" spans="10:14" ht="15">
      <c r="J39" s="7">
        <v>17064785</v>
      </c>
      <c r="N39" s="7">
        <v>9860940</v>
      </c>
    </row>
    <row r="40" spans="1:3" ht="15">
      <c r="A40" s="25" t="s">
        <v>2218</v>
      </c>
      <c r="C40" t="s">
        <v>213</v>
      </c>
    </row>
    <row r="41" spans="1:14" ht="15">
      <c r="A41" t="s">
        <v>1981</v>
      </c>
      <c r="F41" s="7">
        <v>9813993</v>
      </c>
      <c r="J41" s="7">
        <v>9621279</v>
      </c>
      <c r="N41" s="7">
        <v>9606186</v>
      </c>
    </row>
    <row r="42" spans="1:14" ht="15">
      <c r="A42" t="s">
        <v>1617</v>
      </c>
      <c r="J42" s="7">
        <v>344513</v>
      </c>
      <c r="N42" s="7">
        <v>160299</v>
      </c>
    </row>
    <row r="44" spans="10:14" ht="15">
      <c r="J44" s="7">
        <v>9965792</v>
      </c>
      <c r="N44" s="7">
        <v>9766485</v>
      </c>
    </row>
    <row r="45" spans="1:3" ht="39.75" customHeight="1">
      <c r="A45" s="25" t="s">
        <v>2219</v>
      </c>
      <c r="C45" s="2" t="s">
        <v>2220</v>
      </c>
    </row>
    <row r="46" spans="1:14" ht="15">
      <c r="A46" t="s">
        <v>2221</v>
      </c>
      <c r="F46" s="7">
        <v>10191188</v>
      </c>
      <c r="J46" s="7">
        <v>10016956</v>
      </c>
      <c r="N46" s="7">
        <v>8827182</v>
      </c>
    </row>
    <row r="47" spans="1:14" ht="15">
      <c r="A47" t="s">
        <v>2222</v>
      </c>
      <c r="F47" s="7">
        <v>1550000</v>
      </c>
      <c r="J47" s="7">
        <v>1538806</v>
      </c>
      <c r="N47" s="7">
        <v>1509219</v>
      </c>
    </row>
    <row r="48" spans="1:14" ht="15">
      <c r="A48" t="s">
        <v>2223</v>
      </c>
      <c r="J48" s="7">
        <v>1275000</v>
      </c>
      <c r="N48" t="s">
        <v>36</v>
      </c>
    </row>
    <row r="49" spans="1:14" ht="15">
      <c r="A49" t="s">
        <v>2223</v>
      </c>
      <c r="J49" s="7">
        <v>25000</v>
      </c>
      <c r="N49" t="s">
        <v>36</v>
      </c>
    </row>
    <row r="51" spans="10:14" ht="15">
      <c r="J51" s="7">
        <v>12855762</v>
      </c>
      <c r="N51" s="7">
        <v>10336401</v>
      </c>
    </row>
    <row r="52" spans="1:3" ht="15">
      <c r="A52" s="25" t="s">
        <v>958</v>
      </c>
      <c r="C52" t="s">
        <v>203</v>
      </c>
    </row>
    <row r="53" spans="1:14" ht="15">
      <c r="A53" t="s">
        <v>2178</v>
      </c>
      <c r="F53" s="7">
        <v>8024147</v>
      </c>
      <c r="J53" s="7">
        <v>7926647</v>
      </c>
      <c r="N53" s="7">
        <v>7938639</v>
      </c>
    </row>
    <row r="55" spans="10:14" ht="15">
      <c r="J55" s="7">
        <v>7926647</v>
      </c>
      <c r="N55" s="7">
        <v>7938639</v>
      </c>
    </row>
    <row r="56" spans="1:3" ht="39.75" customHeight="1">
      <c r="A56" s="25" t="s">
        <v>1505</v>
      </c>
      <c r="C56" s="2" t="s">
        <v>961</v>
      </c>
    </row>
    <row r="57" spans="1:14" ht="15">
      <c r="A57" t="s">
        <v>2224</v>
      </c>
      <c r="F57" s="7">
        <v>15668956</v>
      </c>
      <c r="J57" s="7">
        <v>15416411</v>
      </c>
      <c r="N57" s="7">
        <v>15081138</v>
      </c>
    </row>
    <row r="59" spans="10:14" ht="15">
      <c r="J59" s="7">
        <v>15416411</v>
      </c>
      <c r="N59" s="7">
        <v>15081138</v>
      </c>
    </row>
    <row r="60" spans="1:3" ht="15">
      <c r="A60" s="25" t="s">
        <v>2225</v>
      </c>
      <c r="C60" t="s">
        <v>216</v>
      </c>
    </row>
    <row r="61" spans="1:14" ht="15">
      <c r="A61" t="s">
        <v>1627</v>
      </c>
      <c r="F61" s="7">
        <v>11928600</v>
      </c>
      <c r="J61" s="7">
        <v>11743630</v>
      </c>
      <c r="N61" s="7">
        <v>12130945</v>
      </c>
    </row>
    <row r="63" spans="10:14" ht="15">
      <c r="J63" s="7">
        <v>11743630</v>
      </c>
      <c r="N63" s="7">
        <v>12130945</v>
      </c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2.xml><?xml version="1.0" encoding="utf-8"?>
<worksheet xmlns="http://schemas.openxmlformats.org/spreadsheetml/2006/main" xmlns:r="http://schemas.openxmlformats.org/officeDocument/2006/relationships">
  <dimension ref="A2:N49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2190</v>
      </c>
      <c r="B2" s="1"/>
      <c r="C2" s="1"/>
      <c r="D2" s="1"/>
      <c r="E2" s="1"/>
      <c r="F2" s="1"/>
    </row>
    <row r="5" spans="1:14" ht="15">
      <c r="A5" s="12" t="s">
        <v>1949</v>
      </c>
      <c r="C5" s="6" t="s">
        <v>699</v>
      </c>
      <c r="E5" s="1" t="s">
        <v>700</v>
      </c>
      <c r="F5" s="1"/>
      <c r="I5" s="1" t="s">
        <v>309</v>
      </c>
      <c r="J5" s="1"/>
      <c r="M5" s="1" t="s">
        <v>1059</v>
      </c>
      <c r="N5" s="1"/>
    </row>
    <row r="6" spans="1:3" ht="39.75" customHeight="1">
      <c r="A6" s="25" t="s">
        <v>760</v>
      </c>
      <c r="C6" s="2" t="s">
        <v>2226</v>
      </c>
    </row>
    <row r="7" spans="1:14" ht="15">
      <c r="A7" t="s">
        <v>2227</v>
      </c>
      <c r="F7" s="7">
        <v>7275313</v>
      </c>
      <c r="J7" s="7">
        <v>7166749</v>
      </c>
      <c r="N7" s="7">
        <v>7162190</v>
      </c>
    </row>
    <row r="8" spans="1:14" ht="15">
      <c r="A8" t="s">
        <v>2228</v>
      </c>
      <c r="F8" s="7">
        <v>250000</v>
      </c>
      <c r="J8" s="7">
        <v>234167</v>
      </c>
      <c r="N8" s="7">
        <v>223136</v>
      </c>
    </row>
    <row r="9" spans="1:14" ht="15">
      <c r="A9" t="s">
        <v>1632</v>
      </c>
      <c r="J9" s="7">
        <v>169</v>
      </c>
      <c r="N9" t="s">
        <v>36</v>
      </c>
    </row>
    <row r="10" spans="1:14" ht="15">
      <c r="A10" t="s">
        <v>1635</v>
      </c>
      <c r="J10" s="7">
        <v>200000</v>
      </c>
      <c r="N10" s="7">
        <v>156256</v>
      </c>
    </row>
    <row r="12" spans="10:14" ht="15">
      <c r="J12" s="7">
        <v>7601085</v>
      </c>
      <c r="N12" s="7">
        <v>7541582</v>
      </c>
    </row>
    <row r="13" spans="1:3" ht="39.75" customHeight="1">
      <c r="A13" s="25" t="s">
        <v>965</v>
      </c>
      <c r="C13" s="2" t="s">
        <v>2229</v>
      </c>
    </row>
    <row r="14" spans="1:14" ht="15">
      <c r="A14" t="s">
        <v>1637</v>
      </c>
      <c r="F14" s="7">
        <v>7800000</v>
      </c>
      <c r="J14" s="7">
        <v>7574591</v>
      </c>
      <c r="N14" s="7">
        <v>7731153</v>
      </c>
    </row>
    <row r="15" spans="1:14" ht="15">
      <c r="A15" t="s">
        <v>1639</v>
      </c>
      <c r="F15" s="7">
        <v>10076089</v>
      </c>
      <c r="J15" s="7">
        <v>9926089</v>
      </c>
      <c r="N15" s="7">
        <v>9587523</v>
      </c>
    </row>
    <row r="16" spans="1:14" ht="15">
      <c r="A16" t="s">
        <v>1640</v>
      </c>
      <c r="F16" s="7">
        <v>500000</v>
      </c>
      <c r="J16" s="7">
        <v>485000</v>
      </c>
      <c r="N16" s="7">
        <v>534693</v>
      </c>
    </row>
    <row r="18" spans="10:14" ht="15">
      <c r="J18" s="7">
        <v>17985680</v>
      </c>
      <c r="N18" s="7">
        <v>17853369</v>
      </c>
    </row>
    <row r="19" spans="1:3" ht="15">
      <c r="A19" s="25" t="s">
        <v>1982</v>
      </c>
      <c r="C19" t="s">
        <v>193</v>
      </c>
    </row>
    <row r="20" spans="1:14" ht="15">
      <c r="A20" t="s">
        <v>1642</v>
      </c>
      <c r="F20" s="7">
        <v>13316247</v>
      </c>
      <c r="J20" s="7">
        <v>13014576</v>
      </c>
      <c r="N20" s="7">
        <v>13074682</v>
      </c>
    </row>
    <row r="22" spans="10:14" ht="15">
      <c r="J22" s="7">
        <v>13014576</v>
      </c>
      <c r="N22" s="7">
        <v>13074682</v>
      </c>
    </row>
    <row r="23" spans="1:3" ht="39.75" customHeight="1">
      <c r="A23" s="25" t="s">
        <v>768</v>
      </c>
      <c r="C23" s="2" t="s">
        <v>2230</v>
      </c>
    </row>
    <row r="24" spans="1:14" ht="15">
      <c r="A24" t="s">
        <v>2231</v>
      </c>
      <c r="F24" s="7">
        <v>10372069</v>
      </c>
      <c r="J24" s="7">
        <v>10076277</v>
      </c>
      <c r="N24" s="7">
        <v>10266770</v>
      </c>
    </row>
    <row r="25" spans="1:14" ht="15">
      <c r="A25" t="s">
        <v>2232</v>
      </c>
      <c r="J25" s="7">
        <v>151108</v>
      </c>
      <c r="N25" s="7">
        <v>515782</v>
      </c>
    </row>
    <row r="27" spans="10:14" ht="15">
      <c r="J27" s="7">
        <v>10227385</v>
      </c>
      <c r="N27" s="7">
        <v>10782552</v>
      </c>
    </row>
    <row r="28" spans="1:3" ht="39.75" customHeight="1">
      <c r="A28" s="25" t="s">
        <v>532</v>
      </c>
      <c r="C28" s="2" t="s">
        <v>2051</v>
      </c>
    </row>
    <row r="29" spans="1:14" ht="15">
      <c r="A29" t="s">
        <v>1651</v>
      </c>
      <c r="F29" s="7">
        <v>5600000</v>
      </c>
      <c r="J29" s="7">
        <v>5504943</v>
      </c>
      <c r="N29" s="7">
        <v>5547944</v>
      </c>
    </row>
    <row r="30" spans="1:14" ht="15">
      <c r="A30" t="s">
        <v>1654</v>
      </c>
      <c r="F30" s="7">
        <v>17042500</v>
      </c>
      <c r="J30" s="7">
        <v>16328120</v>
      </c>
      <c r="N30" s="7">
        <v>16532244</v>
      </c>
    </row>
    <row r="31" spans="1:14" ht="15">
      <c r="A31" t="s">
        <v>1983</v>
      </c>
      <c r="F31" t="s">
        <v>36</v>
      </c>
      <c r="J31" s="8">
        <v>-45000</v>
      </c>
      <c r="N31" s="8">
        <v>-45000</v>
      </c>
    </row>
    <row r="32" spans="1:14" ht="15">
      <c r="A32" t="s">
        <v>773</v>
      </c>
      <c r="J32" s="7">
        <v>453755</v>
      </c>
      <c r="N32" s="7">
        <v>530016</v>
      </c>
    </row>
    <row r="34" spans="10:14" ht="15">
      <c r="J34" s="7">
        <v>22241818</v>
      </c>
      <c r="N34" s="7">
        <v>22565204</v>
      </c>
    </row>
    <row r="35" spans="1:3" ht="39.75" customHeight="1">
      <c r="A35" s="25" t="s">
        <v>552</v>
      </c>
      <c r="C35" s="2" t="s">
        <v>2052</v>
      </c>
    </row>
    <row r="36" spans="1:14" ht="15">
      <c r="A36" t="s">
        <v>1658</v>
      </c>
      <c r="F36" s="7">
        <v>11016042</v>
      </c>
      <c r="J36" s="7">
        <v>10798229</v>
      </c>
      <c r="N36" s="7">
        <v>10838952</v>
      </c>
    </row>
    <row r="37" spans="1:14" ht="15">
      <c r="A37" t="s">
        <v>2233</v>
      </c>
      <c r="F37" t="s">
        <v>36</v>
      </c>
      <c r="J37" s="8">
        <v>-39333</v>
      </c>
      <c r="N37" s="8">
        <v>-39333</v>
      </c>
    </row>
    <row r="39" spans="10:14" ht="15">
      <c r="J39" s="7">
        <v>10758896</v>
      </c>
      <c r="N39" s="7">
        <v>10799619</v>
      </c>
    </row>
    <row r="40" spans="1:3" ht="39.75" customHeight="1">
      <c r="A40" s="25" t="s">
        <v>2234</v>
      </c>
      <c r="C40" s="2" t="s">
        <v>984</v>
      </c>
    </row>
    <row r="41" ht="15">
      <c r="A41" t="s">
        <v>2235</v>
      </c>
    </row>
    <row r="42" spans="10:14" ht="15">
      <c r="J42" t="s">
        <v>36</v>
      </c>
      <c r="N42" t="s">
        <v>36</v>
      </c>
    </row>
    <row r="43" spans="1:3" ht="39.75" customHeight="1">
      <c r="A43" s="25" t="s">
        <v>2236</v>
      </c>
      <c r="C43" s="2" t="s">
        <v>984</v>
      </c>
    </row>
    <row r="44" ht="15">
      <c r="A44" t="s">
        <v>2237</v>
      </c>
    </row>
    <row r="45" spans="10:14" ht="15">
      <c r="J45" t="s">
        <v>36</v>
      </c>
      <c r="N45" t="s">
        <v>36</v>
      </c>
    </row>
    <row r="47" spans="1:14" ht="15">
      <c r="A47" s="6" t="s">
        <v>911</v>
      </c>
      <c r="I47" s="3">
        <v>243975221</v>
      </c>
      <c r="J47" s="3"/>
      <c r="M47" s="3">
        <v>229171470</v>
      </c>
      <c r="N47" s="3"/>
    </row>
    <row r="49" spans="1:14" ht="15">
      <c r="A49" s="22" t="s">
        <v>912</v>
      </c>
      <c r="I49" s="3">
        <v>327232285</v>
      </c>
      <c r="J49" s="3"/>
      <c r="M49" s="3">
        <v>299611137</v>
      </c>
      <c r="N49" s="3"/>
    </row>
  </sheetData>
  <sheetProtection selectLockedCells="1" selectUnlockedCells="1"/>
  <mergeCells count="8">
    <mergeCell ref="A2:F2"/>
    <mergeCell ref="E5:F5"/>
    <mergeCell ref="I5:J5"/>
    <mergeCell ref="M5:N5"/>
    <mergeCell ref="I47:J47"/>
    <mergeCell ref="M47:N47"/>
    <mergeCell ref="I49:J49"/>
    <mergeCell ref="M49:N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3.xml><?xml version="1.0" encoding="utf-8"?>
<worksheet xmlns="http://schemas.openxmlformats.org/spreadsheetml/2006/main" xmlns:r="http://schemas.openxmlformats.org/officeDocument/2006/relationships">
  <dimension ref="A3:I15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39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33.7109375" style="0" customWidth="1"/>
    <col min="10" max="16384" width="8.7109375" style="0" customWidth="1"/>
  </cols>
  <sheetData>
    <row r="3" spans="1:9" ht="15">
      <c r="A3" s="6" t="s">
        <v>998</v>
      </c>
      <c r="C3" s="6" t="s">
        <v>999</v>
      </c>
      <c r="E3" s="6" t="s">
        <v>1000</v>
      </c>
      <c r="G3" s="6" t="s">
        <v>1001</v>
      </c>
      <c r="I3" s="6" t="s">
        <v>1002</v>
      </c>
    </row>
    <row r="4" spans="1:9" ht="15">
      <c r="A4" t="s">
        <v>2238</v>
      </c>
      <c r="C4" t="s">
        <v>1003</v>
      </c>
      <c r="E4" t="s">
        <v>36</v>
      </c>
      <c r="G4" t="s">
        <v>2239</v>
      </c>
      <c r="I4" t="s">
        <v>1005</v>
      </c>
    </row>
    <row r="5" spans="1:7" ht="15">
      <c r="A5" t="s">
        <v>2240</v>
      </c>
      <c r="G5" t="s">
        <v>2241</v>
      </c>
    </row>
    <row r="6" spans="1:9" ht="15">
      <c r="A6" t="s">
        <v>738</v>
      </c>
      <c r="C6" t="s">
        <v>1006</v>
      </c>
      <c r="E6" t="s">
        <v>36</v>
      </c>
      <c r="G6" t="s">
        <v>2242</v>
      </c>
      <c r="I6" t="s">
        <v>1005</v>
      </c>
    </row>
    <row r="7" ht="15">
      <c r="G7" t="s">
        <v>2241</v>
      </c>
    </row>
    <row r="8" spans="1:9" ht="15">
      <c r="A8" t="s">
        <v>2243</v>
      </c>
      <c r="C8" t="s">
        <v>1008</v>
      </c>
      <c r="E8" t="s">
        <v>2182</v>
      </c>
      <c r="G8" t="s">
        <v>36</v>
      </c>
      <c r="I8" t="s">
        <v>1010</v>
      </c>
    </row>
    <row r="9" ht="15">
      <c r="A9" t="s">
        <v>2244</v>
      </c>
    </row>
    <row r="10" spans="1:9" ht="15">
      <c r="A10" t="s">
        <v>1287</v>
      </c>
      <c r="C10" t="s">
        <v>2245</v>
      </c>
      <c r="E10" t="s">
        <v>2246</v>
      </c>
      <c r="G10" t="s">
        <v>2247</v>
      </c>
      <c r="I10" t="s">
        <v>1005</v>
      </c>
    </row>
    <row r="11" spans="1:9" ht="15">
      <c r="A11" t="s">
        <v>927</v>
      </c>
      <c r="C11" t="s">
        <v>2248</v>
      </c>
      <c r="E11" t="s">
        <v>36</v>
      </c>
      <c r="G11" t="s">
        <v>1013</v>
      </c>
      <c r="I11" t="s">
        <v>1005</v>
      </c>
    </row>
    <row r="12" spans="1:9" ht="15">
      <c r="A12" t="s">
        <v>2249</v>
      </c>
      <c r="C12" t="s">
        <v>1012</v>
      </c>
      <c r="E12" t="s">
        <v>2250</v>
      </c>
      <c r="G12" t="s">
        <v>1015</v>
      </c>
      <c r="I12" t="s">
        <v>1016</v>
      </c>
    </row>
    <row r="13" spans="1:9" ht="15">
      <c r="A13" t="s">
        <v>1011</v>
      </c>
      <c r="C13" t="s">
        <v>1012</v>
      </c>
      <c r="E13" t="s">
        <v>1013</v>
      </c>
      <c r="G13" t="s">
        <v>36</v>
      </c>
      <c r="I13" t="s">
        <v>1016</v>
      </c>
    </row>
    <row r="14" spans="1:9" ht="15">
      <c r="A14" t="s">
        <v>746</v>
      </c>
      <c r="C14" t="s">
        <v>1012</v>
      </c>
      <c r="E14" t="s">
        <v>1013</v>
      </c>
      <c r="G14" t="s">
        <v>1015</v>
      </c>
      <c r="I14" t="s">
        <v>1016</v>
      </c>
    </row>
    <row r="15" spans="1:9" ht="15">
      <c r="A15" t="s">
        <v>534</v>
      </c>
      <c r="C15" t="s">
        <v>1017</v>
      </c>
      <c r="E15" t="s">
        <v>2242</v>
      </c>
      <c r="G15" t="s">
        <v>36</v>
      </c>
      <c r="I15" t="s">
        <v>1005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44.xml><?xml version="1.0" encoding="utf-8"?>
<worksheet xmlns="http://schemas.openxmlformats.org/spreadsheetml/2006/main" xmlns:r="http://schemas.openxmlformats.org/officeDocument/2006/relationships">
  <dimension ref="A3:N9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85.851562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3" spans="1:14" ht="15">
      <c r="A3" s="6" t="s">
        <v>414</v>
      </c>
      <c r="C3" s="6" t="s">
        <v>415</v>
      </c>
      <c r="E3" s="1" t="s">
        <v>416</v>
      </c>
      <c r="F3" s="1"/>
      <c r="I3" s="1" t="s">
        <v>1038</v>
      </c>
      <c r="J3" s="1"/>
      <c r="M3" s="1" t="s">
        <v>1039</v>
      </c>
      <c r="N3" s="1"/>
    </row>
    <row r="4" spans="1:14" ht="15">
      <c r="A4" t="s">
        <v>1040</v>
      </c>
      <c r="C4" t="s">
        <v>1041</v>
      </c>
      <c r="F4" s="7">
        <v>10000000</v>
      </c>
      <c r="I4" s="9">
        <v>14.12</v>
      </c>
      <c r="J4" s="9"/>
      <c r="M4" s="5" t="s">
        <v>1042</v>
      </c>
      <c r="N4" s="5"/>
    </row>
    <row r="5" spans="1:14" ht="15">
      <c r="A5" t="s">
        <v>1043</v>
      </c>
      <c r="C5" t="s">
        <v>1044</v>
      </c>
      <c r="F5" s="7">
        <v>9487500</v>
      </c>
      <c r="I5" s="9">
        <v>9.25</v>
      </c>
      <c r="J5" s="9"/>
      <c r="M5" s="5" t="s">
        <v>2067</v>
      </c>
      <c r="N5" s="5"/>
    </row>
    <row r="6" spans="1:14" ht="15">
      <c r="A6" t="s">
        <v>2251</v>
      </c>
      <c r="C6" t="s">
        <v>1044</v>
      </c>
      <c r="F6" s="7">
        <v>5520000</v>
      </c>
      <c r="I6" s="9">
        <v>10.5</v>
      </c>
      <c r="J6" s="9"/>
      <c r="M6" s="5" t="s">
        <v>2068</v>
      </c>
      <c r="N6" s="5"/>
    </row>
    <row r="7" spans="1:14" ht="15">
      <c r="A7" t="s">
        <v>419</v>
      </c>
      <c r="C7" t="s">
        <v>1048</v>
      </c>
      <c r="F7" s="7">
        <v>7000000</v>
      </c>
      <c r="I7" s="9">
        <v>11.2</v>
      </c>
      <c r="J7" s="9"/>
      <c r="M7" s="5" t="s">
        <v>2069</v>
      </c>
      <c r="N7" s="5"/>
    </row>
    <row r="8" spans="1:14" ht="15">
      <c r="A8" t="s">
        <v>422</v>
      </c>
      <c r="C8" t="s">
        <v>1049</v>
      </c>
      <c r="F8" s="7">
        <v>300500</v>
      </c>
      <c r="I8" s="9">
        <v>11.2</v>
      </c>
      <c r="J8" s="9"/>
      <c r="M8" s="5" t="s">
        <v>2071</v>
      </c>
      <c r="N8" s="5"/>
    </row>
    <row r="9" spans="1:14" ht="15">
      <c r="A9" t="s">
        <v>425</v>
      </c>
      <c r="C9" t="s">
        <v>1044</v>
      </c>
      <c r="F9" s="7">
        <v>9200000</v>
      </c>
      <c r="I9" s="9">
        <v>11.5</v>
      </c>
      <c r="J9" s="9"/>
      <c r="M9" s="5" t="s">
        <v>1051</v>
      </c>
      <c r="N9" s="5"/>
    </row>
  </sheetData>
  <sheetProtection selectLockedCells="1" selectUnlockedCells="1"/>
  <mergeCells count="15">
    <mergeCell ref="E3:F3"/>
    <mergeCell ref="I3:J3"/>
    <mergeCell ref="M3:N3"/>
    <mergeCell ref="I4:J4"/>
    <mergeCell ref="M4:N4"/>
    <mergeCell ref="I5:J5"/>
    <mergeCell ref="M5:N5"/>
    <mergeCell ref="I6:J6"/>
    <mergeCell ref="M6:N6"/>
    <mergeCell ref="I7:J7"/>
    <mergeCell ref="M7:N7"/>
    <mergeCell ref="I8:J8"/>
    <mergeCell ref="M8:N8"/>
    <mergeCell ref="I9:J9"/>
    <mergeCell ref="M9:N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5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295</v>
      </c>
      <c r="D3" s="1"/>
      <c r="E3" s="1"/>
      <c r="F3" s="1"/>
      <c r="G3" s="1"/>
      <c r="H3" s="1"/>
      <c r="K3" s="1" t="s">
        <v>307</v>
      </c>
      <c r="L3" s="1"/>
      <c r="M3" s="1"/>
      <c r="N3" s="1"/>
      <c r="O3" s="1"/>
      <c r="P3" s="1"/>
    </row>
    <row r="4" spans="3:16" ht="15">
      <c r="C4" s="1" t="s">
        <v>309</v>
      </c>
      <c r="D4" s="1"/>
      <c r="G4" s="1" t="s">
        <v>1059</v>
      </c>
      <c r="H4" s="1"/>
      <c r="K4" s="1" t="s">
        <v>309</v>
      </c>
      <c r="L4" s="1"/>
      <c r="O4" s="1" t="s">
        <v>1059</v>
      </c>
      <c r="P4" s="1"/>
    </row>
    <row r="5" spans="1:16" ht="15">
      <c r="A5" t="s">
        <v>1060</v>
      </c>
      <c r="C5" s="3">
        <v>585529301</v>
      </c>
      <c r="D5" s="3"/>
      <c r="G5" s="3">
        <v>558579951</v>
      </c>
      <c r="H5" s="3"/>
      <c r="K5" s="3">
        <v>317069667</v>
      </c>
      <c r="L5" s="3"/>
      <c r="O5" s="3">
        <v>295921400</v>
      </c>
      <c r="P5" s="3"/>
    </row>
    <row r="6" spans="1:16" ht="15">
      <c r="A6" t="s">
        <v>1061</v>
      </c>
      <c r="D6" s="7">
        <v>6967294</v>
      </c>
      <c r="H6" s="7">
        <v>5241365</v>
      </c>
      <c r="L6" s="7">
        <v>10162618</v>
      </c>
      <c r="P6" s="7">
        <v>3689737</v>
      </c>
    </row>
    <row r="8" spans="1:16" ht="15">
      <c r="A8" s="6" t="s">
        <v>118</v>
      </c>
      <c r="C8" s="3">
        <v>592496595</v>
      </c>
      <c r="D8" s="3"/>
      <c r="G8" s="3">
        <v>563821316</v>
      </c>
      <c r="H8" s="3"/>
      <c r="K8" s="3">
        <v>327232285</v>
      </c>
      <c r="L8" s="3"/>
      <c r="O8" s="3">
        <v>299611137</v>
      </c>
      <c r="P8" s="3"/>
    </row>
  </sheetData>
  <sheetProtection selectLockedCells="1" selectUnlockedCells="1"/>
  <mergeCells count="14">
    <mergeCell ref="C3:H3"/>
    <mergeCell ref="K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6.xml><?xml version="1.0" encoding="utf-8"?>
<worksheet xmlns="http://schemas.openxmlformats.org/spreadsheetml/2006/main" xmlns:r="http://schemas.openxmlformats.org/officeDocument/2006/relationships">
  <dimension ref="A3:P14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1068</v>
      </c>
      <c r="D3" s="1"/>
      <c r="G3" s="1" t="s">
        <v>2078</v>
      </c>
      <c r="H3" s="1"/>
      <c r="K3" s="1" t="s">
        <v>1070</v>
      </c>
      <c r="L3" s="1"/>
      <c r="O3" s="1" t="s">
        <v>118</v>
      </c>
      <c r="P3" s="1"/>
    </row>
    <row r="4" spans="1:16" ht="15">
      <c r="A4" t="s">
        <v>2079</v>
      </c>
      <c r="C4" s="5" t="s">
        <v>457</v>
      </c>
      <c r="D4" s="5"/>
      <c r="G4" s="5" t="s">
        <v>457</v>
      </c>
      <c r="H4" s="5"/>
      <c r="K4" s="5" t="s">
        <v>457</v>
      </c>
      <c r="L4" s="5"/>
      <c r="O4" s="5" t="s">
        <v>457</v>
      </c>
      <c r="P4" s="5"/>
    </row>
    <row r="5" spans="1:16" ht="15">
      <c r="A5" t="s">
        <v>1071</v>
      </c>
      <c r="D5" t="s">
        <v>36</v>
      </c>
      <c r="H5" t="s">
        <v>36</v>
      </c>
      <c r="L5" s="7">
        <v>416323957</v>
      </c>
      <c r="P5" s="7">
        <v>416323957</v>
      </c>
    </row>
    <row r="6" spans="1:16" ht="15">
      <c r="A6" t="s">
        <v>1072</v>
      </c>
      <c r="D6" t="s">
        <v>36</v>
      </c>
      <c r="H6" t="s">
        <v>36</v>
      </c>
      <c r="L6" s="7">
        <v>137851248</v>
      </c>
      <c r="P6" s="7">
        <v>137851248</v>
      </c>
    </row>
    <row r="7" spans="1:16" ht="15">
      <c r="A7" t="s">
        <v>1073</v>
      </c>
      <c r="D7" t="s">
        <v>36</v>
      </c>
      <c r="H7" t="s">
        <v>36</v>
      </c>
      <c r="L7" s="7">
        <v>4404746</v>
      </c>
      <c r="P7" s="7">
        <v>4404746</v>
      </c>
    </row>
    <row r="8" spans="1:16" ht="15">
      <c r="A8" t="s">
        <v>1074</v>
      </c>
      <c r="D8" t="s">
        <v>36</v>
      </c>
      <c r="H8" t="s">
        <v>36</v>
      </c>
      <c r="L8" s="7">
        <v>2892135</v>
      </c>
      <c r="P8" s="7">
        <v>2892135</v>
      </c>
    </row>
    <row r="9" spans="1:16" ht="15">
      <c r="A9" t="s">
        <v>1075</v>
      </c>
      <c r="D9" t="s">
        <v>36</v>
      </c>
      <c r="H9" t="s">
        <v>36</v>
      </c>
      <c r="L9" s="7">
        <v>2349230</v>
      </c>
      <c r="P9" s="7">
        <v>2349230</v>
      </c>
    </row>
    <row r="11" spans="1:16" ht="15">
      <c r="A11" s="6" t="s">
        <v>53</v>
      </c>
      <c r="C11" s="5" t="s">
        <v>457</v>
      </c>
      <c r="D11" s="5"/>
      <c r="G11" s="5" t="s">
        <v>457</v>
      </c>
      <c r="H11" s="5"/>
      <c r="K11" s="3">
        <v>563821316</v>
      </c>
      <c r="L11" s="3"/>
      <c r="O11" s="3">
        <v>563821316</v>
      </c>
      <c r="P11" s="3"/>
    </row>
    <row r="12" spans="1:16" ht="15">
      <c r="A12" t="s">
        <v>1076</v>
      </c>
      <c r="D12" t="s">
        <v>36</v>
      </c>
      <c r="H12" s="7">
        <v>773435</v>
      </c>
      <c r="L12" t="s">
        <v>36</v>
      </c>
      <c r="P12" s="7">
        <v>773435</v>
      </c>
    </row>
    <row r="14" spans="1:16" ht="15">
      <c r="A14" s="6" t="s">
        <v>1077</v>
      </c>
      <c r="C14" s="5" t="s">
        <v>457</v>
      </c>
      <c r="D14" s="5"/>
      <c r="G14" s="3">
        <v>773435</v>
      </c>
      <c r="H14" s="3"/>
      <c r="K14" s="5" t="s">
        <v>457</v>
      </c>
      <c r="L14" s="5"/>
      <c r="O14" s="3">
        <v>773435</v>
      </c>
      <c r="P14" s="3"/>
    </row>
  </sheetData>
  <sheetProtection selectLockedCells="1" selectUnlockedCells="1"/>
  <mergeCells count="16">
    <mergeCell ref="C3:D3"/>
    <mergeCell ref="G3:H3"/>
    <mergeCell ref="K3:L3"/>
    <mergeCell ref="O3:P3"/>
    <mergeCell ref="C4:D4"/>
    <mergeCell ref="G4:H4"/>
    <mergeCell ref="K4:L4"/>
    <mergeCell ref="O4:P4"/>
    <mergeCell ref="C11:D11"/>
    <mergeCell ref="G11:H11"/>
    <mergeCell ref="K11:L11"/>
    <mergeCell ref="O11:P11"/>
    <mergeCell ref="C14:D14"/>
    <mergeCell ref="G14:H14"/>
    <mergeCell ref="K14:L14"/>
    <mergeCell ref="O14:P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7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2076</v>
      </c>
      <c r="B2" s="1"/>
      <c r="C2" s="1"/>
      <c r="D2" s="1"/>
      <c r="E2" s="1"/>
      <c r="F2" s="1"/>
    </row>
    <row r="5" spans="3:16" ht="15">
      <c r="C5" s="1" t="s">
        <v>1068</v>
      </c>
      <c r="D5" s="1"/>
      <c r="G5" s="1" t="s">
        <v>1069</v>
      </c>
      <c r="H5" s="1"/>
      <c r="K5" s="1" t="s">
        <v>1070</v>
      </c>
      <c r="L5" s="1"/>
      <c r="O5" s="1" t="s">
        <v>118</v>
      </c>
      <c r="P5" s="1"/>
    </row>
    <row r="6" spans="1:16" ht="15">
      <c r="A6" t="s">
        <v>2079</v>
      </c>
      <c r="C6" s="5" t="s">
        <v>457</v>
      </c>
      <c r="D6" s="5"/>
      <c r="G6" s="5" t="s">
        <v>457</v>
      </c>
      <c r="H6" s="5"/>
      <c r="K6" s="5" t="s">
        <v>457</v>
      </c>
      <c r="L6" s="5"/>
      <c r="O6" s="5" t="s">
        <v>457</v>
      </c>
      <c r="P6" s="5"/>
    </row>
    <row r="7" spans="1:16" ht="15">
      <c r="A7" t="s">
        <v>1071</v>
      </c>
      <c r="D7" t="s">
        <v>36</v>
      </c>
      <c r="H7" t="s">
        <v>36</v>
      </c>
      <c r="L7" s="7">
        <v>142016942</v>
      </c>
      <c r="P7" s="7">
        <v>142016942</v>
      </c>
    </row>
    <row r="8" spans="1:16" ht="15">
      <c r="A8" t="s">
        <v>1072</v>
      </c>
      <c r="D8" t="s">
        <v>36</v>
      </c>
      <c r="H8" t="s">
        <v>36</v>
      </c>
      <c r="L8" s="7">
        <v>153904458</v>
      </c>
      <c r="P8" s="7">
        <v>153904458</v>
      </c>
    </row>
    <row r="9" spans="1:16" ht="15">
      <c r="A9" t="s">
        <v>1073</v>
      </c>
      <c r="D9" t="s">
        <v>36</v>
      </c>
      <c r="H9" t="s">
        <v>36</v>
      </c>
      <c r="L9" t="s">
        <v>36</v>
      </c>
      <c r="P9" t="s">
        <v>36</v>
      </c>
    </row>
    <row r="10" spans="1:16" ht="15">
      <c r="A10" t="s">
        <v>1074</v>
      </c>
      <c r="D10" t="s">
        <v>36</v>
      </c>
      <c r="H10" t="s">
        <v>36</v>
      </c>
      <c r="L10" s="7">
        <v>2889471</v>
      </c>
      <c r="P10" s="7">
        <v>2889471</v>
      </c>
    </row>
    <row r="11" spans="1:16" ht="15">
      <c r="A11" t="s">
        <v>1075</v>
      </c>
      <c r="D11" t="s">
        <v>36</v>
      </c>
      <c r="H11" t="s">
        <v>36</v>
      </c>
      <c r="L11" s="7">
        <v>800266</v>
      </c>
      <c r="P11" s="7">
        <v>800266</v>
      </c>
    </row>
    <row r="13" spans="1:16" ht="15">
      <c r="A13" s="6" t="s">
        <v>53</v>
      </c>
      <c r="C13" s="5" t="s">
        <v>457</v>
      </c>
      <c r="D13" s="5"/>
      <c r="G13" s="5" t="s">
        <v>457</v>
      </c>
      <c r="H13" s="5"/>
      <c r="K13" s="3">
        <v>299611137</v>
      </c>
      <c r="L13" s="3"/>
      <c r="O13" s="3">
        <v>299611137</v>
      </c>
      <c r="P13" s="3"/>
    </row>
    <row r="14" spans="1:16" ht="15">
      <c r="A14" t="s">
        <v>1076</v>
      </c>
      <c r="D14" t="s">
        <v>36</v>
      </c>
      <c r="H14" t="s">
        <v>36</v>
      </c>
      <c r="L14" t="s">
        <v>36</v>
      </c>
      <c r="P14" t="s">
        <v>36</v>
      </c>
    </row>
    <row r="16" spans="1:16" ht="15">
      <c r="A16" s="6" t="s">
        <v>1077</v>
      </c>
      <c r="C16" s="5" t="s">
        <v>457</v>
      </c>
      <c r="D16" s="5"/>
      <c r="G16" s="5" t="s">
        <v>457</v>
      </c>
      <c r="H16" s="5"/>
      <c r="K16" s="5" t="s">
        <v>457</v>
      </c>
      <c r="L16" s="5"/>
      <c r="O16" s="5" t="s">
        <v>457</v>
      </c>
      <c r="P16" s="5"/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13:D13"/>
    <mergeCell ref="G13:H13"/>
    <mergeCell ref="K13:L13"/>
    <mergeCell ref="O13:P13"/>
    <mergeCell ref="C16:D16"/>
    <mergeCell ref="G16:H16"/>
    <mergeCell ref="K16:L16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8.xml><?xml version="1.0" encoding="utf-8"?>
<worksheet xmlns="http://schemas.openxmlformats.org/spreadsheetml/2006/main" xmlns:r="http://schemas.openxmlformats.org/officeDocument/2006/relationships">
  <dimension ref="A2:X1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2076</v>
      </c>
      <c r="B2" s="1"/>
      <c r="C2" s="1"/>
      <c r="D2" s="1"/>
      <c r="E2" s="1"/>
      <c r="F2" s="1"/>
    </row>
    <row r="5" spans="3:24" ht="39.75" customHeight="1">
      <c r="C5" s="4" t="s">
        <v>2080</v>
      </c>
      <c r="D5" s="4"/>
      <c r="G5" s="4" t="s">
        <v>1079</v>
      </c>
      <c r="H5" s="4"/>
      <c r="K5" s="4" t="s">
        <v>1080</v>
      </c>
      <c r="L5" s="4"/>
      <c r="O5" s="4" t="s">
        <v>1081</v>
      </c>
      <c r="P5" s="4"/>
      <c r="S5" s="4" t="s">
        <v>1082</v>
      </c>
      <c r="T5" s="4"/>
      <c r="W5" s="1" t="s">
        <v>118</v>
      </c>
      <c r="X5" s="1"/>
    </row>
    <row r="6" spans="1:24" ht="39.75" customHeight="1">
      <c r="A6" s="2" t="s">
        <v>2252</v>
      </c>
      <c r="C6" s="3">
        <v>142016942</v>
      </c>
      <c r="D6" s="3"/>
      <c r="G6" s="3">
        <v>153904458</v>
      </c>
      <c r="H6" s="3"/>
      <c r="K6" s="5" t="s">
        <v>457</v>
      </c>
      <c r="L6" s="5"/>
      <c r="O6" s="3">
        <v>2889471</v>
      </c>
      <c r="P6" s="3"/>
      <c r="S6" s="3">
        <v>800266</v>
      </c>
      <c r="T6" s="3"/>
      <c r="W6" s="3">
        <v>299611137</v>
      </c>
      <c r="X6" s="3"/>
    </row>
    <row r="7" spans="1:24" ht="15">
      <c r="A7" t="s">
        <v>2082</v>
      </c>
      <c r="D7" s="7">
        <v>319865964</v>
      </c>
      <c r="H7" s="7">
        <v>1138340</v>
      </c>
      <c r="L7" s="7">
        <v>5609744</v>
      </c>
      <c r="P7" t="s">
        <v>36</v>
      </c>
      <c r="T7" s="7">
        <v>1201676</v>
      </c>
      <c r="X7" s="7">
        <v>327815724</v>
      </c>
    </row>
    <row r="8" spans="1:24" ht="15">
      <c r="A8" t="s">
        <v>2083</v>
      </c>
      <c r="D8" s="8">
        <v>-32138885</v>
      </c>
      <c r="H8" s="8">
        <v>-12966681</v>
      </c>
      <c r="L8" s="8">
        <v>-1031944</v>
      </c>
      <c r="P8" t="s">
        <v>36</v>
      </c>
      <c r="T8" s="8">
        <v>-150000</v>
      </c>
      <c r="X8" s="8">
        <v>-46287510</v>
      </c>
    </row>
    <row r="9" spans="1:24" ht="15">
      <c r="A9" t="s">
        <v>2084</v>
      </c>
      <c r="D9" s="8">
        <v>-11405820</v>
      </c>
      <c r="H9" s="8">
        <v>-611084</v>
      </c>
      <c r="L9" t="s">
        <v>36</v>
      </c>
      <c r="P9" t="s">
        <v>36</v>
      </c>
      <c r="T9" s="8">
        <v>-4247000</v>
      </c>
      <c r="X9" s="8">
        <v>-16263904</v>
      </c>
    </row>
    <row r="10" spans="1:24" ht="15">
      <c r="A10" t="s">
        <v>1089</v>
      </c>
      <c r="D10" s="8">
        <v>-2014244</v>
      </c>
      <c r="H10" s="8">
        <v>-3613785</v>
      </c>
      <c r="L10" s="8">
        <v>-173054</v>
      </c>
      <c r="P10" s="7">
        <v>2664</v>
      </c>
      <c r="T10" s="7">
        <v>4744288</v>
      </c>
      <c r="X10" s="8">
        <v>-1054131</v>
      </c>
    </row>
    <row r="11" spans="1:24" ht="39.75" customHeight="1">
      <c r="A11" s="2" t="s">
        <v>2088</v>
      </c>
      <c r="D11" t="s">
        <v>36</v>
      </c>
      <c r="H11" t="s">
        <v>36</v>
      </c>
      <c r="L11" t="s">
        <v>36</v>
      </c>
      <c r="P11" t="s">
        <v>36</v>
      </c>
      <c r="T11" t="s">
        <v>36</v>
      </c>
      <c r="X11" t="s">
        <v>36</v>
      </c>
    </row>
    <row r="13" spans="1:24" ht="39.75" customHeight="1">
      <c r="A13" s="12" t="s">
        <v>2253</v>
      </c>
      <c r="C13" s="3">
        <v>416323957</v>
      </c>
      <c r="D13" s="3"/>
      <c r="G13" s="3">
        <v>137851248</v>
      </c>
      <c r="H13" s="3"/>
      <c r="K13" s="3">
        <v>4404746</v>
      </c>
      <c r="L13" s="3"/>
      <c r="O13" s="3">
        <v>2892135</v>
      </c>
      <c r="P13" s="3"/>
      <c r="S13" s="3">
        <v>2349230</v>
      </c>
      <c r="T13" s="3"/>
      <c r="W13" s="3">
        <v>563821316</v>
      </c>
      <c r="X13" s="3"/>
    </row>
    <row r="15" spans="1:24" ht="15">
      <c r="A15" s="2" t="s">
        <v>2254</v>
      </c>
      <c r="C15" s="23">
        <v>-14247442</v>
      </c>
      <c r="D15" s="23"/>
      <c r="G15" s="23">
        <v>-4586955</v>
      </c>
      <c r="H15" s="23"/>
      <c r="K15" s="23">
        <v>-173054</v>
      </c>
      <c r="L15" s="23"/>
      <c r="O15" s="3">
        <v>2664</v>
      </c>
      <c r="P15" s="3"/>
      <c r="S15" s="3">
        <v>497288</v>
      </c>
      <c r="T15" s="3"/>
      <c r="W15" s="23">
        <v>-18507499</v>
      </c>
      <c r="X15" s="23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3:D13"/>
    <mergeCell ref="G13:H13"/>
    <mergeCell ref="K13:L13"/>
    <mergeCell ref="O13:P13"/>
    <mergeCell ref="S13:T13"/>
    <mergeCell ref="W13:X13"/>
    <mergeCell ref="C15:D15"/>
    <mergeCell ref="G15:H15"/>
    <mergeCell ref="K15:L15"/>
    <mergeCell ref="O15:P15"/>
    <mergeCell ref="S15:T15"/>
    <mergeCell ref="W15:X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9.xml><?xml version="1.0" encoding="utf-8"?>
<worksheet xmlns="http://schemas.openxmlformats.org/spreadsheetml/2006/main" xmlns:r="http://schemas.openxmlformats.org/officeDocument/2006/relationships">
  <dimension ref="A2:X1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2076</v>
      </c>
      <c r="B2" s="1"/>
      <c r="C2" s="1"/>
      <c r="D2" s="1"/>
      <c r="E2" s="1"/>
      <c r="F2" s="1"/>
    </row>
    <row r="5" spans="3:24" ht="39.75" customHeight="1">
      <c r="C5" s="4" t="s">
        <v>2080</v>
      </c>
      <c r="D5" s="4"/>
      <c r="G5" s="4" t="s">
        <v>1079</v>
      </c>
      <c r="H5" s="4"/>
      <c r="K5" s="4" t="s">
        <v>1080</v>
      </c>
      <c r="L5" s="4"/>
      <c r="O5" s="4" t="s">
        <v>1081</v>
      </c>
      <c r="P5" s="4"/>
      <c r="S5" s="4" t="s">
        <v>1082</v>
      </c>
      <c r="T5" s="4"/>
      <c r="W5" s="1" t="s">
        <v>118</v>
      </c>
      <c r="X5" s="1"/>
    </row>
    <row r="6" spans="1:24" ht="39.75" customHeight="1">
      <c r="A6" s="2" t="s">
        <v>2255</v>
      </c>
      <c r="C6" s="3">
        <v>108247033</v>
      </c>
      <c r="D6" s="3"/>
      <c r="G6" s="3">
        <v>160907915</v>
      </c>
      <c r="H6" s="3"/>
      <c r="K6" s="5" t="s">
        <v>457</v>
      </c>
      <c r="L6" s="5"/>
      <c r="O6" s="3">
        <v>2430852</v>
      </c>
      <c r="P6" s="3"/>
      <c r="S6" s="3">
        <v>2173354</v>
      </c>
      <c r="T6" s="3"/>
      <c r="W6" s="3">
        <v>273759154</v>
      </c>
      <c r="X6" s="3"/>
    </row>
    <row r="7" spans="1:24" ht="15">
      <c r="A7" t="s">
        <v>2082</v>
      </c>
      <c r="D7" s="7">
        <v>54218598</v>
      </c>
      <c r="H7" s="7">
        <v>14156161</v>
      </c>
      <c r="L7" t="s">
        <v>36</v>
      </c>
      <c r="P7" t="s">
        <v>36</v>
      </c>
      <c r="T7" s="7">
        <v>1091644</v>
      </c>
      <c r="X7" s="7">
        <v>69466403</v>
      </c>
    </row>
    <row r="8" spans="1:24" ht="15">
      <c r="A8" t="s">
        <v>2083</v>
      </c>
      <c r="D8" s="8">
        <v>-9727499</v>
      </c>
      <c r="H8" s="8">
        <v>-8718404</v>
      </c>
      <c r="L8" t="s">
        <v>36</v>
      </c>
      <c r="P8" t="s">
        <v>36</v>
      </c>
      <c r="T8" t="s">
        <v>36</v>
      </c>
      <c r="X8" s="8">
        <v>-18445903</v>
      </c>
    </row>
    <row r="9" spans="1:24" ht="15">
      <c r="A9" t="s">
        <v>2084</v>
      </c>
      <c r="D9" t="s">
        <v>36</v>
      </c>
      <c r="H9" s="8">
        <v>-14123200</v>
      </c>
      <c r="L9" t="s">
        <v>36</v>
      </c>
      <c r="P9" s="8">
        <v>-250000</v>
      </c>
      <c r="T9" t="s">
        <v>36</v>
      </c>
      <c r="X9" s="8">
        <v>-14373200</v>
      </c>
    </row>
    <row r="10" spans="1:24" ht="15">
      <c r="A10" t="s">
        <v>1089</v>
      </c>
      <c r="D10" s="8">
        <v>-10721190</v>
      </c>
      <c r="H10" s="7">
        <v>1681986</v>
      </c>
      <c r="L10" t="s">
        <v>36</v>
      </c>
      <c r="P10" s="7">
        <v>708619</v>
      </c>
      <c r="T10" s="8">
        <v>-2464732</v>
      </c>
      <c r="X10" s="8">
        <v>-10795317</v>
      </c>
    </row>
    <row r="11" spans="1:24" ht="39.75" customHeight="1">
      <c r="A11" s="2" t="s">
        <v>2088</v>
      </c>
      <c r="D11" t="s">
        <v>36</v>
      </c>
      <c r="H11" t="s">
        <v>36</v>
      </c>
      <c r="L11" t="s">
        <v>36</v>
      </c>
      <c r="P11" t="s">
        <v>36</v>
      </c>
      <c r="T11" t="s">
        <v>36</v>
      </c>
      <c r="X11" t="s">
        <v>36</v>
      </c>
    </row>
    <row r="13" spans="1:24" ht="39.75" customHeight="1">
      <c r="A13" s="12" t="s">
        <v>2256</v>
      </c>
      <c r="C13" s="3">
        <v>142016942</v>
      </c>
      <c r="D13" s="3"/>
      <c r="G13" s="3">
        <v>153904458</v>
      </c>
      <c r="H13" s="3"/>
      <c r="K13" s="5" t="s">
        <v>457</v>
      </c>
      <c r="L13" s="5"/>
      <c r="O13" s="3">
        <v>2889471</v>
      </c>
      <c r="P13" s="3"/>
      <c r="S13" s="3">
        <v>800266</v>
      </c>
      <c r="T13" s="3"/>
      <c r="W13" s="3">
        <v>299611137</v>
      </c>
      <c r="X13" s="3"/>
    </row>
    <row r="15" spans="1:24" ht="15">
      <c r="A15" s="2" t="s">
        <v>2257</v>
      </c>
      <c r="C15" s="23">
        <v>-3365938</v>
      </c>
      <c r="D15" s="23"/>
      <c r="G15" s="23">
        <v>-19845148</v>
      </c>
      <c r="H15" s="23"/>
      <c r="K15" s="5" t="s">
        <v>457</v>
      </c>
      <c r="L15" s="5"/>
      <c r="O15" s="3">
        <v>458619</v>
      </c>
      <c r="P15" s="3"/>
      <c r="S15" s="23">
        <v>-2464732</v>
      </c>
      <c r="T15" s="23"/>
      <c r="W15" s="23">
        <v>-25217199</v>
      </c>
      <c r="X15" s="23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3:D13"/>
    <mergeCell ref="G13:H13"/>
    <mergeCell ref="K13:L13"/>
    <mergeCell ref="O13:P13"/>
    <mergeCell ref="S13:T13"/>
    <mergeCell ref="W13:X13"/>
    <mergeCell ref="C15:D15"/>
    <mergeCell ref="G15:H15"/>
    <mergeCell ref="K15:L15"/>
    <mergeCell ref="O15:P15"/>
    <mergeCell ref="S15:T15"/>
    <mergeCell ref="W15:X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3:W12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28.7109375" style="0" customWidth="1"/>
    <col min="6" max="7" width="8.7109375" style="0" customWidth="1"/>
    <col min="8" max="8" width="11.7109375" style="0" customWidth="1"/>
    <col min="9" max="11" width="8.7109375" style="0" customWidth="1"/>
    <col min="12" max="12" width="11.7109375" style="0" customWidth="1"/>
    <col min="13" max="15" width="8.7109375" style="0" customWidth="1"/>
    <col min="16" max="16" width="11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22" width="8.7109375" style="0" customWidth="1"/>
    <col min="23" max="23" width="22.7109375" style="0" customWidth="1"/>
    <col min="24" max="16384" width="8.7109375" style="0" customWidth="1"/>
  </cols>
  <sheetData>
    <row r="3" spans="1:23" ht="39.75" customHeight="1">
      <c r="A3" s="6" t="s">
        <v>436</v>
      </c>
      <c r="C3" s="6" t="s">
        <v>414</v>
      </c>
      <c r="E3" s="6" t="s">
        <v>415</v>
      </c>
      <c r="G3" s="4" t="s">
        <v>437</v>
      </c>
      <c r="H3" s="4"/>
      <c r="K3" s="4" t="s">
        <v>438</v>
      </c>
      <c r="L3" s="4"/>
      <c r="O3" s="4" t="s">
        <v>439</v>
      </c>
      <c r="P3" s="4"/>
      <c r="S3" s="4" t="s">
        <v>440</v>
      </c>
      <c r="T3" s="4"/>
      <c r="W3" s="6" t="s">
        <v>441</v>
      </c>
    </row>
    <row r="4" spans="1:23" ht="15">
      <c r="A4" t="s">
        <v>442</v>
      </c>
      <c r="C4" t="s">
        <v>443</v>
      </c>
      <c r="E4" t="s">
        <v>444</v>
      </c>
      <c r="G4" s="5" t="s">
        <v>445</v>
      </c>
      <c r="H4" s="5"/>
      <c r="K4" s="5" t="s">
        <v>446</v>
      </c>
      <c r="L4" s="5"/>
      <c r="W4" t="s">
        <v>447</v>
      </c>
    </row>
    <row r="5" spans="3:23" ht="15">
      <c r="C5" t="s">
        <v>448</v>
      </c>
      <c r="E5" t="s">
        <v>449</v>
      </c>
      <c r="H5" t="s">
        <v>450</v>
      </c>
      <c r="L5" t="s">
        <v>451</v>
      </c>
      <c r="W5" t="s">
        <v>452</v>
      </c>
    </row>
    <row r="6" spans="3:23" ht="15">
      <c r="C6" t="s">
        <v>387</v>
      </c>
      <c r="E6" t="s">
        <v>453</v>
      </c>
      <c r="H6" t="s">
        <v>454</v>
      </c>
      <c r="L6" t="s">
        <v>455</v>
      </c>
      <c r="O6" s="5" t="s">
        <v>456</v>
      </c>
      <c r="P6" s="5"/>
      <c r="Q6" s="8">
        <v>-1</v>
      </c>
      <c r="S6" s="5" t="s">
        <v>457</v>
      </c>
      <c r="T6" s="5"/>
      <c r="W6" t="s">
        <v>458</v>
      </c>
    </row>
    <row r="7" spans="1:23" ht="15">
      <c r="A7" t="s">
        <v>459</v>
      </c>
      <c r="C7" t="s">
        <v>460</v>
      </c>
      <c r="E7" t="s">
        <v>461</v>
      </c>
      <c r="H7" t="s">
        <v>462</v>
      </c>
      <c r="L7" t="s">
        <v>463</v>
      </c>
      <c r="W7" t="s">
        <v>452</v>
      </c>
    </row>
    <row r="8" spans="3:23" ht="15">
      <c r="C8" t="s">
        <v>464</v>
      </c>
      <c r="E8" t="s">
        <v>449</v>
      </c>
      <c r="H8" t="s">
        <v>465</v>
      </c>
      <c r="L8" t="s">
        <v>466</v>
      </c>
      <c r="W8" t="s">
        <v>452</v>
      </c>
    </row>
    <row r="9" spans="3:23" ht="15">
      <c r="C9" t="s">
        <v>467</v>
      </c>
      <c r="E9" t="s">
        <v>449</v>
      </c>
      <c r="H9" t="s">
        <v>468</v>
      </c>
      <c r="L9" t="s">
        <v>455</v>
      </c>
      <c r="P9" t="s">
        <v>469</v>
      </c>
      <c r="T9" t="s">
        <v>470</v>
      </c>
      <c r="W9" s="2" t="s">
        <v>471</v>
      </c>
    </row>
    <row r="10" spans="1:12" ht="15">
      <c r="A10" t="s">
        <v>472</v>
      </c>
      <c r="C10" t="s">
        <v>473</v>
      </c>
      <c r="E10" t="s">
        <v>474</v>
      </c>
      <c r="H10" t="s">
        <v>475</v>
      </c>
      <c r="L10" t="s">
        <v>463</v>
      </c>
    </row>
    <row r="11" spans="3:23" ht="15">
      <c r="C11" t="s">
        <v>476</v>
      </c>
      <c r="E11" t="s">
        <v>474</v>
      </c>
      <c r="H11" t="s">
        <v>477</v>
      </c>
      <c r="L11" t="s">
        <v>463</v>
      </c>
      <c r="P11" t="s">
        <v>477</v>
      </c>
      <c r="T11" t="s">
        <v>36</v>
      </c>
      <c r="W11" t="s">
        <v>478</v>
      </c>
    </row>
    <row r="12" spans="1:23" ht="15">
      <c r="A12" t="s">
        <v>479</v>
      </c>
      <c r="C12" t="s">
        <v>480</v>
      </c>
      <c r="E12" t="s">
        <v>461</v>
      </c>
      <c r="H12" t="s">
        <v>481</v>
      </c>
      <c r="L12" t="s">
        <v>482</v>
      </c>
      <c r="P12" t="s">
        <v>483</v>
      </c>
      <c r="Q12" s="8">
        <v>-1</v>
      </c>
      <c r="T12" t="s">
        <v>484</v>
      </c>
      <c r="W12" t="s">
        <v>485</v>
      </c>
    </row>
  </sheetData>
  <sheetProtection selectLockedCells="1" selectUnlockedCells="1"/>
  <mergeCells count="8">
    <mergeCell ref="G3:H3"/>
    <mergeCell ref="K3:L3"/>
    <mergeCell ref="O3:P3"/>
    <mergeCell ref="S3:T3"/>
    <mergeCell ref="G4:H4"/>
    <mergeCell ref="K4:L4"/>
    <mergeCell ref="O6:P6"/>
    <mergeCell ref="S6:T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0.xml><?xml version="1.0" encoding="utf-8"?>
<worksheet xmlns="http://schemas.openxmlformats.org/spreadsheetml/2006/main" xmlns:r="http://schemas.openxmlformats.org/officeDocument/2006/relationships">
  <dimension ref="A2:L15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2076</v>
      </c>
      <c r="B2" s="1"/>
      <c r="C2" s="1"/>
      <c r="D2" s="1"/>
      <c r="E2" s="1"/>
      <c r="F2" s="1"/>
    </row>
    <row r="5" spans="3:12" ht="15">
      <c r="C5" s="1" t="s">
        <v>2091</v>
      </c>
      <c r="D5" s="1"/>
      <c r="G5" s="1" t="s">
        <v>2092</v>
      </c>
      <c r="H5" s="1"/>
      <c r="K5" s="1" t="s">
        <v>118</v>
      </c>
      <c r="L5" s="1"/>
    </row>
    <row r="6" spans="1:12" ht="15">
      <c r="A6" t="s">
        <v>2258</v>
      </c>
      <c r="C6" s="3">
        <v>295921400</v>
      </c>
      <c r="D6" s="3"/>
      <c r="G6" s="3">
        <v>3689737</v>
      </c>
      <c r="H6" s="3"/>
      <c r="K6" s="3">
        <v>299611137</v>
      </c>
      <c r="L6" s="3"/>
    </row>
    <row r="7" spans="1:12" ht="15">
      <c r="A7" t="s">
        <v>2094</v>
      </c>
      <c r="D7" s="7">
        <v>324475743</v>
      </c>
      <c r="H7" s="7">
        <v>1051676</v>
      </c>
      <c r="L7" s="7">
        <v>325527419</v>
      </c>
    </row>
    <row r="8" spans="1:12" ht="15">
      <c r="A8" t="s">
        <v>1085</v>
      </c>
      <c r="D8" s="8">
        <v>-46439537</v>
      </c>
      <c r="H8" t="s">
        <v>36</v>
      </c>
      <c r="L8" s="8">
        <v>-46439537</v>
      </c>
    </row>
    <row r="9" spans="1:12" ht="15">
      <c r="A9" t="s">
        <v>1086</v>
      </c>
      <c r="D9" s="7">
        <v>8385306</v>
      </c>
      <c r="H9" t="s">
        <v>36</v>
      </c>
      <c r="L9" s="7">
        <v>8385306</v>
      </c>
    </row>
    <row r="10" spans="1:12" ht="15">
      <c r="A10" t="s">
        <v>1087</v>
      </c>
      <c r="D10" s="7">
        <v>893077</v>
      </c>
      <c r="H10" t="s">
        <v>36</v>
      </c>
      <c r="L10" s="7">
        <v>893077</v>
      </c>
    </row>
    <row r="11" spans="1:12" ht="15">
      <c r="A11" t="s">
        <v>1088</v>
      </c>
      <c r="D11" s="8">
        <v>-5911051</v>
      </c>
      <c r="H11" t="s">
        <v>36</v>
      </c>
      <c r="L11" s="8">
        <v>-5911051</v>
      </c>
    </row>
    <row r="12" spans="1:12" ht="15">
      <c r="A12" t="s">
        <v>1089</v>
      </c>
      <c r="D12" s="8">
        <v>-5801083</v>
      </c>
      <c r="H12" s="7">
        <v>4746952</v>
      </c>
      <c r="L12" s="8">
        <v>-1054131</v>
      </c>
    </row>
    <row r="13" spans="1:12" ht="15">
      <c r="A13" t="s">
        <v>2096</v>
      </c>
      <c r="D13" s="8">
        <v>-12943904</v>
      </c>
      <c r="H13" s="8">
        <v>-4247000</v>
      </c>
      <c r="L13" s="8">
        <v>-17190904</v>
      </c>
    </row>
    <row r="15" spans="1:12" ht="15">
      <c r="A15" s="6" t="s">
        <v>2093</v>
      </c>
      <c r="C15" s="3">
        <v>558579951</v>
      </c>
      <c r="D15" s="3"/>
      <c r="G15" s="3">
        <v>5241365</v>
      </c>
      <c r="H15" s="3"/>
      <c r="K15" s="3">
        <v>563821316</v>
      </c>
      <c r="L15" s="3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15:D15"/>
    <mergeCell ref="G15:H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1.xml><?xml version="1.0" encoding="utf-8"?>
<worksheet xmlns="http://schemas.openxmlformats.org/spreadsheetml/2006/main" xmlns:r="http://schemas.openxmlformats.org/officeDocument/2006/relationships">
  <dimension ref="A2:H27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2076</v>
      </c>
      <c r="B2" s="1"/>
      <c r="C2" s="1"/>
      <c r="D2" s="1"/>
      <c r="E2" s="1"/>
      <c r="F2" s="1"/>
    </row>
    <row r="5" spans="3:8" ht="15">
      <c r="C5" s="1" t="s">
        <v>1035</v>
      </c>
      <c r="D5" s="1"/>
      <c r="G5" s="1" t="s">
        <v>2259</v>
      </c>
      <c r="H5" s="1"/>
    </row>
    <row r="6" spans="1:8" ht="15">
      <c r="A6" t="s">
        <v>760</v>
      </c>
      <c r="C6" s="5" t="s">
        <v>457</v>
      </c>
      <c r="D6" s="5"/>
      <c r="G6" s="3">
        <v>1750000</v>
      </c>
      <c r="H6" s="3"/>
    </row>
    <row r="7" spans="1:8" ht="15">
      <c r="A7" t="s">
        <v>534</v>
      </c>
      <c r="D7" s="7">
        <v>1500000</v>
      </c>
      <c r="H7" s="7">
        <v>1500000</v>
      </c>
    </row>
    <row r="8" spans="1:8" ht="15">
      <c r="A8" t="s">
        <v>532</v>
      </c>
      <c r="D8" s="7">
        <v>2500000</v>
      </c>
      <c r="H8" s="7">
        <v>2500000</v>
      </c>
    </row>
    <row r="9" spans="1:8" ht="15">
      <c r="A9" t="s">
        <v>552</v>
      </c>
      <c r="D9" s="7">
        <v>500000</v>
      </c>
      <c r="H9" s="7">
        <v>2000000</v>
      </c>
    </row>
    <row r="10" spans="1:8" ht="15">
      <c r="A10" t="s">
        <v>546</v>
      </c>
      <c r="D10" s="7">
        <v>966360</v>
      </c>
      <c r="H10" s="7">
        <v>1000000</v>
      </c>
    </row>
    <row r="11" spans="1:8" ht="15">
      <c r="A11" t="s">
        <v>549</v>
      </c>
      <c r="D11" s="7">
        <v>864175</v>
      </c>
      <c r="H11" s="7">
        <v>1000000</v>
      </c>
    </row>
    <row r="12" spans="1:8" ht="15">
      <c r="A12" t="s">
        <v>524</v>
      </c>
      <c r="D12" s="7">
        <v>5750000</v>
      </c>
      <c r="H12" t="s">
        <v>36</v>
      </c>
    </row>
    <row r="13" spans="1:8" ht="15">
      <c r="A13" t="s">
        <v>553</v>
      </c>
      <c r="D13" s="7">
        <v>1500000</v>
      </c>
      <c r="H13" t="s">
        <v>36</v>
      </c>
    </row>
    <row r="14" spans="1:8" ht="15">
      <c r="A14" t="s">
        <v>517</v>
      </c>
      <c r="D14" s="7">
        <v>9062453</v>
      </c>
      <c r="H14" t="s">
        <v>36</v>
      </c>
    </row>
    <row r="15" spans="1:8" ht="15">
      <c r="A15" t="s">
        <v>540</v>
      </c>
      <c r="D15" s="7">
        <v>4000000</v>
      </c>
      <c r="H15" t="s">
        <v>36</v>
      </c>
    </row>
    <row r="16" spans="1:8" ht="15">
      <c r="A16" t="s">
        <v>554</v>
      </c>
      <c r="D16" s="7">
        <v>1250000</v>
      </c>
      <c r="H16" t="s">
        <v>36</v>
      </c>
    </row>
    <row r="17" spans="1:8" ht="15">
      <c r="A17" t="s">
        <v>541</v>
      </c>
      <c r="D17" s="7">
        <v>1500000</v>
      </c>
      <c r="H17" t="s">
        <v>36</v>
      </c>
    </row>
    <row r="18" spans="1:8" ht="15">
      <c r="A18" t="s">
        <v>543</v>
      </c>
      <c r="D18" s="7">
        <v>1000000</v>
      </c>
      <c r="H18" t="s">
        <v>36</v>
      </c>
    </row>
    <row r="19" spans="1:8" ht="15">
      <c r="A19" t="s">
        <v>535</v>
      </c>
      <c r="D19" s="7">
        <v>2000000</v>
      </c>
      <c r="H19" t="s">
        <v>36</v>
      </c>
    </row>
    <row r="20" spans="1:8" ht="15">
      <c r="A20" t="s">
        <v>1712</v>
      </c>
      <c r="D20" s="7">
        <v>1500000</v>
      </c>
      <c r="H20" t="s">
        <v>36</v>
      </c>
    </row>
    <row r="21" spans="1:8" ht="15">
      <c r="A21" t="s">
        <v>533</v>
      </c>
      <c r="D21" s="7">
        <v>2500000</v>
      </c>
      <c r="H21" t="s">
        <v>36</v>
      </c>
    </row>
    <row r="22" spans="1:8" ht="15">
      <c r="A22" t="s">
        <v>525</v>
      </c>
      <c r="D22" s="7">
        <v>3623148</v>
      </c>
      <c r="H22" t="s">
        <v>36</v>
      </c>
    </row>
    <row r="23" spans="1:8" ht="15">
      <c r="A23" t="s">
        <v>528</v>
      </c>
      <c r="D23" s="7">
        <v>2700000</v>
      </c>
      <c r="H23" t="s">
        <v>36</v>
      </c>
    </row>
    <row r="24" spans="1:8" ht="15">
      <c r="A24" t="s">
        <v>536</v>
      </c>
      <c r="D24" s="7">
        <v>2000000</v>
      </c>
      <c r="H24" t="s">
        <v>36</v>
      </c>
    </row>
    <row r="25" spans="1:8" ht="15">
      <c r="A25" t="s">
        <v>521</v>
      </c>
      <c r="D25" s="7">
        <v>4798897</v>
      </c>
      <c r="H25" t="s">
        <v>36</v>
      </c>
    </row>
    <row r="27" spans="1:8" ht="15">
      <c r="A27" t="s">
        <v>118</v>
      </c>
      <c r="C27" s="3">
        <v>49515033</v>
      </c>
      <c r="D27" s="3"/>
      <c r="G27" s="3">
        <v>9750000</v>
      </c>
      <c r="H27" s="3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27:D27"/>
    <mergeCell ref="G27:H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2.xml><?xml version="1.0" encoding="utf-8"?>
<worksheet xmlns="http://schemas.openxmlformats.org/spreadsheetml/2006/main" xmlns:r="http://schemas.openxmlformats.org/officeDocument/2006/relationships">
  <dimension ref="A2:P2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2076</v>
      </c>
      <c r="B2" s="1"/>
      <c r="C2" s="1"/>
      <c r="D2" s="1"/>
      <c r="E2" s="1"/>
      <c r="F2" s="1"/>
    </row>
    <row r="5" spans="3:16" ht="15">
      <c r="C5" s="1" t="s">
        <v>295</v>
      </c>
      <c r="D5" s="1"/>
      <c r="E5" s="1"/>
      <c r="F5" s="1"/>
      <c r="G5" s="1"/>
      <c r="H5" s="1"/>
      <c r="K5" s="1" t="s">
        <v>307</v>
      </c>
      <c r="L5" s="1"/>
      <c r="M5" s="1"/>
      <c r="N5" s="1"/>
      <c r="O5" s="1"/>
      <c r="P5" s="1"/>
    </row>
    <row r="6" ht="15">
      <c r="A6" s="6" t="s">
        <v>99</v>
      </c>
    </row>
    <row r="7" spans="1:16" ht="15">
      <c r="A7" t="s">
        <v>100</v>
      </c>
      <c r="C7" s="3">
        <v>430200694</v>
      </c>
      <c r="D7" s="3"/>
      <c r="H7" t="s">
        <v>102</v>
      </c>
      <c r="K7" s="3">
        <v>153207248</v>
      </c>
      <c r="L7" s="3"/>
      <c r="P7" t="s">
        <v>2260</v>
      </c>
    </row>
    <row r="8" spans="1:16" ht="15">
      <c r="A8" t="s">
        <v>103</v>
      </c>
      <c r="D8" s="7">
        <v>150600807</v>
      </c>
      <c r="H8" t="s">
        <v>105</v>
      </c>
      <c r="L8" s="7">
        <v>163862419</v>
      </c>
      <c r="P8" t="s">
        <v>2261</v>
      </c>
    </row>
    <row r="9" spans="1:16" ht="15">
      <c r="A9" t="s">
        <v>106</v>
      </c>
      <c r="D9" s="7">
        <v>4727800</v>
      </c>
      <c r="H9" t="s">
        <v>108</v>
      </c>
      <c r="L9" t="s">
        <v>36</v>
      </c>
      <c r="P9" t="s">
        <v>137</v>
      </c>
    </row>
    <row r="10" spans="1:16" ht="15">
      <c r="A10" t="s">
        <v>109</v>
      </c>
      <c r="D10" s="7">
        <v>2330305</v>
      </c>
      <c r="H10" t="s">
        <v>111</v>
      </c>
      <c r="L10" s="7">
        <v>4170368</v>
      </c>
      <c r="P10" t="s">
        <v>2262</v>
      </c>
    </row>
    <row r="11" spans="1:16" ht="15">
      <c r="A11" t="s">
        <v>112</v>
      </c>
      <c r="D11" s="7">
        <v>4467524</v>
      </c>
      <c r="H11" t="s">
        <v>114</v>
      </c>
      <c r="L11" s="7">
        <v>5992250</v>
      </c>
      <c r="P11" t="s">
        <v>2263</v>
      </c>
    </row>
    <row r="12" spans="1:16" ht="15">
      <c r="A12" t="s">
        <v>115</v>
      </c>
      <c r="D12" s="7">
        <v>169465</v>
      </c>
      <c r="H12" t="s">
        <v>117</v>
      </c>
      <c r="L12" t="s">
        <v>36</v>
      </c>
      <c r="P12" t="s">
        <v>137</v>
      </c>
    </row>
    <row r="14" spans="1:16" ht="15">
      <c r="A14" t="s">
        <v>118</v>
      </c>
      <c r="C14" s="3">
        <v>592496595</v>
      </c>
      <c r="D14" s="3"/>
      <c r="H14" t="s">
        <v>119</v>
      </c>
      <c r="K14" s="3">
        <v>327232285</v>
      </c>
      <c r="L14" s="3"/>
      <c r="P14" t="s">
        <v>119</v>
      </c>
    </row>
    <row r="16" ht="15">
      <c r="A16" s="6" t="s">
        <v>1096</v>
      </c>
    </row>
    <row r="17" spans="1:16" ht="15">
      <c r="A17" t="s">
        <v>100</v>
      </c>
      <c r="C17" s="3">
        <v>416323957</v>
      </c>
      <c r="D17" s="3"/>
      <c r="H17" t="s">
        <v>122</v>
      </c>
      <c r="K17" s="3">
        <v>142016942</v>
      </c>
      <c r="L17" s="3"/>
      <c r="P17" t="s">
        <v>2264</v>
      </c>
    </row>
    <row r="18" spans="1:16" ht="15">
      <c r="A18" t="s">
        <v>103</v>
      </c>
      <c r="D18" s="7">
        <v>137851248</v>
      </c>
      <c r="H18" t="s">
        <v>124</v>
      </c>
      <c r="L18" s="7">
        <v>153904458</v>
      </c>
      <c r="P18" t="s">
        <v>2265</v>
      </c>
    </row>
    <row r="19" spans="1:16" ht="15">
      <c r="A19" t="s">
        <v>106</v>
      </c>
      <c r="D19" s="7">
        <v>4404746</v>
      </c>
      <c r="H19" t="s">
        <v>126</v>
      </c>
      <c r="L19" t="s">
        <v>36</v>
      </c>
      <c r="P19" t="s">
        <v>137</v>
      </c>
    </row>
    <row r="20" spans="1:16" ht="15">
      <c r="A20" t="s">
        <v>109</v>
      </c>
      <c r="D20" s="7">
        <v>625371</v>
      </c>
      <c r="H20" t="s">
        <v>128</v>
      </c>
      <c r="L20" s="7">
        <v>517181</v>
      </c>
      <c r="P20" t="s">
        <v>2266</v>
      </c>
    </row>
    <row r="21" spans="1:16" ht="15">
      <c r="A21" t="s">
        <v>112</v>
      </c>
      <c r="D21" s="7">
        <v>4446529</v>
      </c>
      <c r="H21" t="s">
        <v>130</v>
      </c>
      <c r="L21" s="7">
        <v>3172556</v>
      </c>
      <c r="P21" t="s">
        <v>276</v>
      </c>
    </row>
    <row r="22" spans="1:16" ht="15">
      <c r="A22" t="s">
        <v>115</v>
      </c>
      <c r="D22" s="7">
        <v>169465</v>
      </c>
      <c r="H22" t="s">
        <v>117</v>
      </c>
      <c r="L22" t="s">
        <v>36</v>
      </c>
      <c r="P22" t="s">
        <v>137</v>
      </c>
    </row>
    <row r="24" spans="1:16" ht="15">
      <c r="A24" t="s">
        <v>118</v>
      </c>
      <c r="C24" s="3">
        <v>563821316</v>
      </c>
      <c r="D24" s="3"/>
      <c r="H24" t="s">
        <v>119</v>
      </c>
      <c r="K24" s="3">
        <v>299611137</v>
      </c>
      <c r="L24" s="3"/>
      <c r="P24" t="s">
        <v>119</v>
      </c>
    </row>
  </sheetData>
  <sheetProtection selectLockedCells="1" selectUnlockedCells="1"/>
  <mergeCells count="11">
    <mergeCell ref="A2:F2"/>
    <mergeCell ref="C5:H5"/>
    <mergeCell ref="K5:P5"/>
    <mergeCell ref="C7:D7"/>
    <mergeCell ref="K7:L7"/>
    <mergeCell ref="C14:D14"/>
    <mergeCell ref="K14:L14"/>
    <mergeCell ref="C17:D17"/>
    <mergeCell ref="K17:L17"/>
    <mergeCell ref="C24:D24"/>
    <mergeCell ref="K24:L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3.xml><?xml version="1.0" encoding="utf-8"?>
<worksheet xmlns="http://schemas.openxmlformats.org/spreadsheetml/2006/main" xmlns:r="http://schemas.openxmlformats.org/officeDocument/2006/relationships">
  <dimension ref="A3:P20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3" spans="3:16" ht="15">
      <c r="C3" s="1" t="s">
        <v>295</v>
      </c>
      <c r="D3" s="1"/>
      <c r="E3" s="1"/>
      <c r="F3" s="1"/>
      <c r="G3" s="1"/>
      <c r="H3" s="1"/>
      <c r="K3" s="1" t="s">
        <v>307</v>
      </c>
      <c r="L3" s="1"/>
      <c r="M3" s="1"/>
      <c r="N3" s="1"/>
      <c r="O3" s="1"/>
      <c r="P3" s="1"/>
    </row>
    <row r="4" ht="15">
      <c r="A4" s="6" t="s">
        <v>99</v>
      </c>
    </row>
    <row r="5" spans="1:16" ht="15">
      <c r="A5" t="s">
        <v>1097</v>
      </c>
      <c r="C5" s="3">
        <v>175370861</v>
      </c>
      <c r="D5" s="3"/>
      <c r="H5" t="s">
        <v>1099</v>
      </c>
      <c r="K5" s="3">
        <v>103509164</v>
      </c>
      <c r="L5" s="3"/>
      <c r="P5" t="s">
        <v>2267</v>
      </c>
    </row>
    <row r="6" spans="1:16" ht="15">
      <c r="A6" t="s">
        <v>1106</v>
      </c>
      <c r="D6" s="7">
        <v>133879457</v>
      </c>
      <c r="H6" t="s">
        <v>1108</v>
      </c>
      <c r="L6" s="7">
        <v>98694596</v>
      </c>
      <c r="P6" t="s">
        <v>2268</v>
      </c>
    </row>
    <row r="7" spans="1:16" ht="15">
      <c r="A7" t="s">
        <v>1103</v>
      </c>
      <c r="D7" s="7">
        <v>108804931</v>
      </c>
      <c r="H7" t="s">
        <v>1105</v>
      </c>
      <c r="L7" s="7">
        <v>39463350</v>
      </c>
      <c r="P7" t="s">
        <v>2269</v>
      </c>
    </row>
    <row r="8" spans="1:16" ht="15">
      <c r="A8" t="s">
        <v>1109</v>
      </c>
      <c r="D8" s="7">
        <v>53336882</v>
      </c>
      <c r="H8" t="s">
        <v>1111</v>
      </c>
      <c r="L8" s="7">
        <v>22980368</v>
      </c>
      <c r="P8" t="s">
        <v>2270</v>
      </c>
    </row>
    <row r="9" spans="1:16" ht="15">
      <c r="A9" t="s">
        <v>1100</v>
      </c>
      <c r="D9" s="7">
        <v>121104464</v>
      </c>
      <c r="H9" t="s">
        <v>1102</v>
      </c>
      <c r="L9" s="7">
        <v>62584807</v>
      </c>
      <c r="P9" t="s">
        <v>2271</v>
      </c>
    </row>
    <row r="11" spans="1:16" ht="15">
      <c r="A11" t="s">
        <v>118</v>
      </c>
      <c r="C11" s="3">
        <v>592496595</v>
      </c>
      <c r="D11" s="3"/>
      <c r="H11" t="s">
        <v>119</v>
      </c>
      <c r="K11" s="3">
        <v>327232285</v>
      </c>
      <c r="L11" s="3"/>
      <c r="P11" t="s">
        <v>119</v>
      </c>
    </row>
    <row r="13" ht="15">
      <c r="A13" s="6" t="s">
        <v>1096</v>
      </c>
    </row>
    <row r="14" spans="1:16" ht="15">
      <c r="A14" t="s">
        <v>1097</v>
      </c>
      <c r="C14" s="3">
        <v>161264153</v>
      </c>
      <c r="D14" s="3"/>
      <c r="H14" t="s">
        <v>1114</v>
      </c>
      <c r="K14" s="3">
        <v>87895220</v>
      </c>
      <c r="L14" s="3"/>
      <c r="P14" t="s">
        <v>2272</v>
      </c>
    </row>
    <row r="15" spans="1:16" ht="15">
      <c r="A15" t="s">
        <v>1106</v>
      </c>
      <c r="D15" s="7">
        <v>131881487</v>
      </c>
      <c r="H15" t="s">
        <v>1120</v>
      </c>
      <c r="L15" s="7">
        <v>93601893</v>
      </c>
      <c r="P15" t="s">
        <v>2273</v>
      </c>
    </row>
    <row r="16" spans="1:16" ht="15">
      <c r="A16" t="s">
        <v>1103</v>
      </c>
      <c r="D16" s="7">
        <v>109457070</v>
      </c>
      <c r="H16" t="s">
        <v>1116</v>
      </c>
      <c r="L16" s="7">
        <v>39858633</v>
      </c>
      <c r="P16" t="s">
        <v>2274</v>
      </c>
    </row>
    <row r="17" spans="1:16" ht="15">
      <c r="A17" t="s">
        <v>1109</v>
      </c>
      <c r="D17" s="7">
        <v>53750018</v>
      </c>
      <c r="H17" t="s">
        <v>1122</v>
      </c>
      <c r="L17" s="7">
        <v>22841167</v>
      </c>
      <c r="P17" t="s">
        <v>2275</v>
      </c>
    </row>
    <row r="18" spans="1:16" ht="15">
      <c r="A18" t="s">
        <v>1100</v>
      </c>
      <c r="D18" s="7">
        <v>107468588</v>
      </c>
      <c r="H18" t="s">
        <v>1118</v>
      </c>
      <c r="L18" s="7">
        <v>55414224</v>
      </c>
      <c r="P18" t="s">
        <v>2276</v>
      </c>
    </row>
    <row r="20" spans="1:16" ht="15">
      <c r="A20" t="s">
        <v>118</v>
      </c>
      <c r="C20" s="3">
        <v>563821316</v>
      </c>
      <c r="D20" s="3"/>
      <c r="H20" t="s">
        <v>119</v>
      </c>
      <c r="K20" s="3">
        <v>299611137</v>
      </c>
      <c r="L20" s="3"/>
      <c r="P20" t="s">
        <v>119</v>
      </c>
    </row>
  </sheetData>
  <sheetProtection selectLockedCells="1" selectUnlockedCells="1"/>
  <mergeCells count="10">
    <mergeCell ref="C3:H3"/>
    <mergeCell ref="K3:P3"/>
    <mergeCell ref="C5:D5"/>
    <mergeCell ref="K5:L5"/>
    <mergeCell ref="C11:D11"/>
    <mergeCell ref="K11:L11"/>
    <mergeCell ref="C14:D14"/>
    <mergeCell ref="K14:L14"/>
    <mergeCell ref="C20:D20"/>
    <mergeCell ref="K20:L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4.xml><?xml version="1.0" encoding="utf-8"?>
<worksheet xmlns="http://schemas.openxmlformats.org/spreadsheetml/2006/main" xmlns:r="http://schemas.openxmlformats.org/officeDocument/2006/relationships">
  <dimension ref="A2:P45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2076</v>
      </c>
      <c r="B2" s="1"/>
      <c r="C2" s="1"/>
      <c r="D2" s="1"/>
      <c r="E2" s="1"/>
      <c r="F2" s="1"/>
    </row>
    <row r="5" spans="3:16" ht="15">
      <c r="C5" s="1" t="s">
        <v>295</v>
      </c>
      <c r="D5" s="1"/>
      <c r="E5" s="1"/>
      <c r="F5" s="1"/>
      <c r="G5" s="1"/>
      <c r="H5" s="1"/>
      <c r="K5" s="1" t="s">
        <v>307</v>
      </c>
      <c r="L5" s="1"/>
      <c r="M5" s="1"/>
      <c r="N5" s="1"/>
      <c r="O5" s="1"/>
      <c r="P5" s="1"/>
    </row>
    <row r="6" ht="15">
      <c r="A6" s="6" t="s">
        <v>99</v>
      </c>
    </row>
    <row r="7" spans="1:16" ht="15">
      <c r="A7" t="s">
        <v>132</v>
      </c>
      <c r="C7" s="3">
        <v>87443639</v>
      </c>
      <c r="D7" s="3"/>
      <c r="H7" t="s">
        <v>134</v>
      </c>
      <c r="K7" s="3">
        <v>50826822</v>
      </c>
      <c r="L7" s="3"/>
      <c r="P7" t="s">
        <v>2277</v>
      </c>
    </row>
    <row r="8" spans="1:16" ht="15">
      <c r="A8" t="s">
        <v>138</v>
      </c>
      <c r="D8" s="7">
        <v>47539596</v>
      </c>
      <c r="H8" t="s">
        <v>140</v>
      </c>
      <c r="L8" t="s">
        <v>36</v>
      </c>
      <c r="P8" t="s">
        <v>137</v>
      </c>
    </row>
    <row r="9" spans="1:16" ht="15">
      <c r="A9" t="s">
        <v>165</v>
      </c>
      <c r="D9" s="7">
        <v>44901602</v>
      </c>
      <c r="H9" t="s">
        <v>167</v>
      </c>
      <c r="L9" t="s">
        <v>36</v>
      </c>
      <c r="P9" t="s">
        <v>137</v>
      </c>
    </row>
    <row r="10" spans="1:16" ht="15">
      <c r="A10" t="s">
        <v>154</v>
      </c>
      <c r="D10" s="7">
        <v>33094495</v>
      </c>
      <c r="H10" t="s">
        <v>156</v>
      </c>
      <c r="L10" t="s">
        <v>36</v>
      </c>
      <c r="P10" t="s">
        <v>137</v>
      </c>
    </row>
    <row r="11" spans="1:16" ht="15">
      <c r="A11" t="s">
        <v>171</v>
      </c>
      <c r="D11" s="7">
        <v>32630879</v>
      </c>
      <c r="H11" t="s">
        <v>173</v>
      </c>
      <c r="L11" t="s">
        <v>36</v>
      </c>
      <c r="P11" t="s">
        <v>137</v>
      </c>
    </row>
    <row r="12" spans="1:16" ht="15">
      <c r="A12" t="s">
        <v>178</v>
      </c>
      <c r="D12" s="7">
        <v>30415200</v>
      </c>
      <c r="H12" t="s">
        <v>180</v>
      </c>
      <c r="L12" s="7">
        <v>8922946</v>
      </c>
      <c r="P12" t="s">
        <v>2278</v>
      </c>
    </row>
    <row r="13" spans="1:16" ht="15">
      <c r="A13" t="s">
        <v>168</v>
      </c>
      <c r="D13" s="7">
        <v>26694525</v>
      </c>
      <c r="H13" t="s">
        <v>170</v>
      </c>
      <c r="L13" t="s">
        <v>36</v>
      </c>
      <c r="P13" t="s">
        <v>137</v>
      </c>
    </row>
    <row r="14" spans="1:16" ht="15">
      <c r="A14" t="s">
        <v>141</v>
      </c>
      <c r="D14" s="7">
        <v>26246237</v>
      </c>
      <c r="H14" t="s">
        <v>143</v>
      </c>
      <c r="L14" t="s">
        <v>36</v>
      </c>
      <c r="P14" t="s">
        <v>137</v>
      </c>
    </row>
    <row r="15" spans="1:16" ht="15">
      <c r="A15" t="s">
        <v>148</v>
      </c>
      <c r="D15" s="7">
        <v>24987230</v>
      </c>
      <c r="H15" t="s">
        <v>150</v>
      </c>
      <c r="L15" s="7">
        <v>19275031</v>
      </c>
      <c r="P15" t="s">
        <v>2279</v>
      </c>
    </row>
    <row r="16" spans="1:16" ht="15">
      <c r="A16" t="s">
        <v>2280</v>
      </c>
      <c r="D16" s="7">
        <v>23535757</v>
      </c>
      <c r="H16" t="s">
        <v>164</v>
      </c>
      <c r="L16" s="7">
        <v>22423009</v>
      </c>
      <c r="P16" t="s">
        <v>2281</v>
      </c>
    </row>
    <row r="17" spans="1:16" ht="15">
      <c r="A17" t="s">
        <v>181</v>
      </c>
      <c r="D17" s="7">
        <v>21509107</v>
      </c>
      <c r="H17" t="s">
        <v>183</v>
      </c>
      <c r="L17" s="7">
        <v>37201082</v>
      </c>
      <c r="P17" t="s">
        <v>2282</v>
      </c>
    </row>
    <row r="18" spans="1:16" ht="15">
      <c r="A18" t="s">
        <v>1388</v>
      </c>
      <c r="D18" s="7">
        <v>19828343</v>
      </c>
      <c r="H18" t="s">
        <v>190</v>
      </c>
      <c r="L18" s="7">
        <v>13403441</v>
      </c>
      <c r="P18" t="s">
        <v>2283</v>
      </c>
    </row>
    <row r="19" spans="1:16" ht="15">
      <c r="A19" t="s">
        <v>227</v>
      </c>
      <c r="D19" s="7">
        <v>19622414</v>
      </c>
      <c r="H19" t="s">
        <v>228</v>
      </c>
      <c r="L19" t="s">
        <v>36</v>
      </c>
      <c r="P19" t="s">
        <v>137</v>
      </c>
    </row>
    <row r="20" spans="1:16" ht="15">
      <c r="A20" t="s">
        <v>185</v>
      </c>
      <c r="D20" s="7">
        <v>18738072</v>
      </c>
      <c r="H20" t="s">
        <v>187</v>
      </c>
      <c r="L20" s="7">
        <v>15416411</v>
      </c>
      <c r="P20" t="s">
        <v>2284</v>
      </c>
    </row>
    <row r="21" spans="1:16" ht="15">
      <c r="A21" t="s">
        <v>216</v>
      </c>
      <c r="D21" s="7">
        <v>17475899</v>
      </c>
      <c r="H21" t="s">
        <v>218</v>
      </c>
      <c r="L21" s="7">
        <v>11743630</v>
      </c>
      <c r="P21" t="s">
        <v>2285</v>
      </c>
    </row>
    <row r="22" spans="1:16" ht="15">
      <c r="A22" t="s">
        <v>197</v>
      </c>
      <c r="D22" s="7">
        <v>17064785</v>
      </c>
      <c r="H22" t="s">
        <v>199</v>
      </c>
      <c r="L22" s="7">
        <v>17064785</v>
      </c>
      <c r="P22" t="s">
        <v>2286</v>
      </c>
    </row>
    <row r="23" spans="1:16" ht="15">
      <c r="A23" t="s">
        <v>1390</v>
      </c>
      <c r="D23" s="7">
        <v>14004766</v>
      </c>
      <c r="H23" t="s">
        <v>175</v>
      </c>
      <c r="L23" s="7">
        <v>10758896</v>
      </c>
      <c r="P23" t="s">
        <v>152</v>
      </c>
    </row>
    <row r="24" spans="1:16" ht="15">
      <c r="A24" t="s">
        <v>193</v>
      </c>
      <c r="D24" s="7">
        <v>13350633</v>
      </c>
      <c r="H24" t="s">
        <v>177</v>
      </c>
      <c r="L24" s="7">
        <v>13014576</v>
      </c>
      <c r="P24" t="s">
        <v>2287</v>
      </c>
    </row>
    <row r="25" spans="1:16" ht="15">
      <c r="A25" t="s">
        <v>1392</v>
      </c>
      <c r="D25" s="7">
        <v>13078169</v>
      </c>
      <c r="H25" t="s">
        <v>212</v>
      </c>
      <c r="L25" s="7">
        <v>13473611</v>
      </c>
      <c r="P25" t="s">
        <v>2288</v>
      </c>
    </row>
    <row r="26" spans="1:16" ht="15">
      <c r="A26" t="s">
        <v>203</v>
      </c>
      <c r="D26" s="7">
        <v>12485385</v>
      </c>
      <c r="H26" t="s">
        <v>205</v>
      </c>
      <c r="L26" s="7">
        <v>20288245</v>
      </c>
      <c r="P26" t="s">
        <v>2289</v>
      </c>
    </row>
    <row r="27" spans="1:16" ht="15">
      <c r="A27" t="s">
        <v>2290</v>
      </c>
      <c r="D27" s="7">
        <v>12195029</v>
      </c>
      <c r="H27" t="s">
        <v>223</v>
      </c>
      <c r="L27" s="7">
        <v>12045029</v>
      </c>
      <c r="P27" t="s">
        <v>2291</v>
      </c>
    </row>
    <row r="28" spans="1:16" ht="15">
      <c r="A28" t="s">
        <v>213</v>
      </c>
      <c r="D28" s="7">
        <v>10143414</v>
      </c>
      <c r="H28" t="s">
        <v>215</v>
      </c>
      <c r="L28" s="7">
        <v>9965792</v>
      </c>
      <c r="P28" t="s">
        <v>2292</v>
      </c>
    </row>
    <row r="29" spans="1:16" ht="15">
      <c r="A29" t="s">
        <v>2293</v>
      </c>
      <c r="D29" s="7">
        <v>8921676</v>
      </c>
      <c r="H29" t="s">
        <v>202</v>
      </c>
      <c r="L29" s="7">
        <v>8924801</v>
      </c>
      <c r="P29" t="s">
        <v>2278</v>
      </c>
    </row>
    <row r="30" spans="1:16" ht="15">
      <c r="A30" t="s">
        <v>219</v>
      </c>
      <c r="D30" s="7">
        <v>8291678</v>
      </c>
      <c r="H30" t="s">
        <v>220</v>
      </c>
      <c r="L30" s="7">
        <v>7036357</v>
      </c>
      <c r="P30" t="s">
        <v>2294</v>
      </c>
    </row>
    <row r="31" spans="1:16" ht="15">
      <c r="A31" t="s">
        <v>151</v>
      </c>
      <c r="D31" s="7">
        <v>6863521</v>
      </c>
      <c r="H31" t="s">
        <v>153</v>
      </c>
      <c r="L31" s="7">
        <v>7187169</v>
      </c>
      <c r="P31" t="s">
        <v>2295</v>
      </c>
    </row>
    <row r="32" spans="1:16" ht="15">
      <c r="A32" t="s">
        <v>159</v>
      </c>
      <c r="D32" s="7">
        <v>1064910</v>
      </c>
      <c r="H32" t="s">
        <v>161</v>
      </c>
      <c r="L32" s="7">
        <v>7803805</v>
      </c>
      <c r="P32" t="s">
        <v>2296</v>
      </c>
    </row>
    <row r="33" spans="1:16" ht="15">
      <c r="A33" t="s">
        <v>226</v>
      </c>
      <c r="D33" s="7">
        <v>200169</v>
      </c>
      <c r="H33" t="s">
        <v>117</v>
      </c>
      <c r="L33" s="7">
        <v>7601085</v>
      </c>
      <c r="P33" t="s">
        <v>2297</v>
      </c>
    </row>
    <row r="34" spans="1:16" ht="15">
      <c r="A34" t="s">
        <v>224</v>
      </c>
      <c r="D34" s="7">
        <v>169465</v>
      </c>
      <c r="H34" t="s">
        <v>225</v>
      </c>
      <c r="L34" t="s">
        <v>36</v>
      </c>
      <c r="P34" t="s">
        <v>137</v>
      </c>
    </row>
    <row r="35" spans="1:16" ht="15">
      <c r="A35" t="s">
        <v>2298</v>
      </c>
      <c r="D35" t="s">
        <v>36</v>
      </c>
      <c r="H35" t="s">
        <v>137</v>
      </c>
      <c r="L35" s="7">
        <v>12855762</v>
      </c>
      <c r="P35" t="s">
        <v>264</v>
      </c>
    </row>
    <row r="37" spans="1:16" ht="15">
      <c r="A37" t="s">
        <v>118</v>
      </c>
      <c r="C37" s="3">
        <v>592496595</v>
      </c>
      <c r="D37" s="3"/>
      <c r="H37" t="s">
        <v>119</v>
      </c>
      <c r="K37" s="3">
        <v>327232285</v>
      </c>
      <c r="L37" s="3"/>
      <c r="P37" t="s">
        <v>119</v>
      </c>
    </row>
    <row r="39" ht="15">
      <c r="A39" s="6" t="s">
        <v>1096</v>
      </c>
    </row>
    <row r="40" spans="1:16" ht="15">
      <c r="A40" t="s">
        <v>132</v>
      </c>
      <c r="C40" s="3">
        <v>89261760</v>
      </c>
      <c r="D40" s="3"/>
      <c r="H40" t="s">
        <v>230</v>
      </c>
      <c r="K40" s="3">
        <v>51576258</v>
      </c>
      <c r="L40" s="3"/>
      <c r="P40" t="s">
        <v>2299</v>
      </c>
    </row>
    <row r="41" spans="1:16" ht="15">
      <c r="A41" t="s">
        <v>138</v>
      </c>
      <c r="D41" s="7">
        <v>48297921</v>
      </c>
      <c r="H41" t="s">
        <v>234</v>
      </c>
      <c r="L41" t="s">
        <v>36</v>
      </c>
      <c r="P41" t="s">
        <v>137</v>
      </c>
    </row>
    <row r="42" spans="1:16" ht="15">
      <c r="A42" t="s">
        <v>165</v>
      </c>
      <c r="D42" s="7">
        <v>42110738</v>
      </c>
      <c r="H42" t="s">
        <v>252</v>
      </c>
      <c r="L42" t="s">
        <v>36</v>
      </c>
      <c r="P42" t="s">
        <v>137</v>
      </c>
    </row>
    <row r="43" spans="1:16" ht="15">
      <c r="A43" t="s">
        <v>154</v>
      </c>
      <c r="D43" s="7">
        <v>32887767</v>
      </c>
      <c r="H43" t="s">
        <v>247</v>
      </c>
      <c r="L43" t="s">
        <v>36</v>
      </c>
      <c r="P43" t="s">
        <v>137</v>
      </c>
    </row>
    <row r="44" spans="1:16" ht="15">
      <c r="A44" t="s">
        <v>171</v>
      </c>
      <c r="D44" s="7">
        <v>32483858</v>
      </c>
      <c r="H44" t="s">
        <v>259</v>
      </c>
      <c r="L44" t="s">
        <v>36</v>
      </c>
      <c r="P44" t="s">
        <v>137</v>
      </c>
    </row>
    <row r="45" spans="1:16" ht="15">
      <c r="A45" t="s">
        <v>178</v>
      </c>
      <c r="D45" s="7">
        <v>30316811</v>
      </c>
      <c r="H45" t="s">
        <v>261</v>
      </c>
      <c r="L45" s="7">
        <v>8979657</v>
      </c>
      <c r="P45" t="s">
        <v>249</v>
      </c>
    </row>
  </sheetData>
  <sheetProtection selectLockedCells="1" selectUnlockedCells="1"/>
  <mergeCells count="9">
    <mergeCell ref="A2:F2"/>
    <mergeCell ref="C5:H5"/>
    <mergeCell ref="K5:P5"/>
    <mergeCell ref="C7:D7"/>
    <mergeCell ref="K7:L7"/>
    <mergeCell ref="C37:D37"/>
    <mergeCell ref="K37:L37"/>
    <mergeCell ref="C40:D40"/>
    <mergeCell ref="K40:L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5.xml><?xml version="1.0" encoding="utf-8"?>
<worksheet xmlns="http://schemas.openxmlformats.org/spreadsheetml/2006/main" xmlns:r="http://schemas.openxmlformats.org/officeDocument/2006/relationships">
  <dimension ref="A2:P30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2076</v>
      </c>
      <c r="B2" s="1"/>
      <c r="C2" s="1"/>
      <c r="D2" s="1"/>
      <c r="E2" s="1"/>
      <c r="F2" s="1"/>
    </row>
    <row r="5" spans="3:16" ht="15">
      <c r="C5" s="1" t="s">
        <v>295</v>
      </c>
      <c r="D5" s="1"/>
      <c r="E5" s="1"/>
      <c r="F5" s="1"/>
      <c r="G5" s="1"/>
      <c r="H5" s="1"/>
      <c r="K5" s="1" t="s">
        <v>307</v>
      </c>
      <c r="L5" s="1"/>
      <c r="M5" s="1"/>
      <c r="N5" s="1"/>
      <c r="O5" s="1"/>
      <c r="P5" s="1"/>
    </row>
    <row r="6" spans="1:16" ht="15">
      <c r="A6" t="s">
        <v>168</v>
      </c>
      <c r="D6" s="7">
        <v>26811860</v>
      </c>
      <c r="H6" t="s">
        <v>257</v>
      </c>
      <c r="L6" t="s">
        <v>36</v>
      </c>
      <c r="P6" t="s">
        <v>137</v>
      </c>
    </row>
    <row r="7" spans="1:16" ht="15">
      <c r="A7" t="s">
        <v>141</v>
      </c>
      <c r="D7" s="7">
        <v>26246237</v>
      </c>
      <c r="H7" t="s">
        <v>236</v>
      </c>
      <c r="L7" t="s">
        <v>36</v>
      </c>
      <c r="P7" t="s">
        <v>137</v>
      </c>
    </row>
    <row r="8" spans="1:16" ht="15">
      <c r="A8" t="s">
        <v>148</v>
      </c>
      <c r="D8" s="7">
        <v>23844836</v>
      </c>
      <c r="H8" t="s">
        <v>145</v>
      </c>
      <c r="L8" s="7">
        <v>17852292</v>
      </c>
      <c r="P8" t="s">
        <v>2300</v>
      </c>
    </row>
    <row r="9" spans="1:16" ht="15">
      <c r="A9" t="s">
        <v>2280</v>
      </c>
      <c r="D9" s="7">
        <v>23548933</v>
      </c>
      <c r="H9" t="s">
        <v>250</v>
      </c>
      <c r="L9" s="7">
        <v>22082721</v>
      </c>
      <c r="P9" t="s">
        <v>2301</v>
      </c>
    </row>
    <row r="10" spans="1:16" ht="15">
      <c r="A10" t="s">
        <v>181</v>
      </c>
      <c r="D10" s="7">
        <v>22140613</v>
      </c>
      <c r="H10" t="s">
        <v>264</v>
      </c>
      <c r="L10" s="7">
        <v>36762574</v>
      </c>
      <c r="P10" t="s">
        <v>2302</v>
      </c>
    </row>
    <row r="11" spans="1:16" ht="15">
      <c r="A11" t="s">
        <v>1388</v>
      </c>
      <c r="D11" s="7">
        <v>19847065</v>
      </c>
      <c r="H11" t="s">
        <v>265</v>
      </c>
      <c r="L11" s="7">
        <v>13099203</v>
      </c>
      <c r="P11" t="s">
        <v>1381</v>
      </c>
    </row>
    <row r="12" spans="1:16" ht="15">
      <c r="A12" t="s">
        <v>227</v>
      </c>
      <c r="D12" s="7">
        <v>19750316</v>
      </c>
      <c r="H12" t="s">
        <v>292</v>
      </c>
      <c r="L12" t="s">
        <v>36</v>
      </c>
      <c r="P12" t="s">
        <v>137</v>
      </c>
    </row>
    <row r="13" spans="1:16" ht="15">
      <c r="A13" t="s">
        <v>185</v>
      </c>
      <c r="D13" s="7">
        <v>18055528</v>
      </c>
      <c r="H13" t="s">
        <v>243</v>
      </c>
      <c r="L13" s="7">
        <v>15081138</v>
      </c>
      <c r="P13" t="s">
        <v>2303</v>
      </c>
    </row>
    <row r="14" spans="1:16" ht="15">
      <c r="A14" t="s">
        <v>216</v>
      </c>
      <c r="D14" s="7">
        <v>17039751</v>
      </c>
      <c r="H14" t="s">
        <v>281</v>
      </c>
      <c r="L14" s="7">
        <v>12130945</v>
      </c>
      <c r="P14" t="s">
        <v>2304</v>
      </c>
    </row>
    <row r="15" spans="1:16" ht="15">
      <c r="A15" t="s">
        <v>1390</v>
      </c>
      <c r="D15" s="7">
        <v>14040532</v>
      </c>
      <c r="H15" t="s">
        <v>169</v>
      </c>
      <c r="L15" s="7">
        <v>10799619</v>
      </c>
      <c r="P15" t="s">
        <v>2305</v>
      </c>
    </row>
    <row r="16" spans="1:16" ht="15">
      <c r="A16" t="s">
        <v>193</v>
      </c>
      <c r="D16" s="7">
        <v>13258317</v>
      </c>
      <c r="H16" t="s">
        <v>272</v>
      </c>
      <c r="L16" s="7">
        <v>13074682</v>
      </c>
      <c r="P16" t="s">
        <v>2306</v>
      </c>
    </row>
    <row r="17" spans="1:16" ht="15">
      <c r="A17" t="s">
        <v>1392</v>
      </c>
      <c r="D17" s="7">
        <v>12741012</v>
      </c>
      <c r="H17" t="s">
        <v>284</v>
      </c>
      <c r="L17" s="7">
        <v>13289816</v>
      </c>
      <c r="P17" t="s">
        <v>2307</v>
      </c>
    </row>
    <row r="18" spans="1:16" ht="15">
      <c r="A18" t="s">
        <v>203</v>
      </c>
      <c r="D18" s="7">
        <v>12099935</v>
      </c>
      <c r="H18" t="s">
        <v>277</v>
      </c>
      <c r="L18" s="7">
        <v>17811015</v>
      </c>
      <c r="P18" t="s">
        <v>2308</v>
      </c>
    </row>
    <row r="19" spans="1:16" ht="15">
      <c r="A19" t="s">
        <v>213</v>
      </c>
      <c r="D19" s="7">
        <v>10232763</v>
      </c>
      <c r="H19" t="s">
        <v>278</v>
      </c>
      <c r="L19" s="7">
        <v>9766485</v>
      </c>
      <c r="P19" t="s">
        <v>2309</v>
      </c>
    </row>
    <row r="20" spans="1:16" ht="15">
      <c r="A20" t="s">
        <v>151</v>
      </c>
      <c r="D20" s="7">
        <v>7040043</v>
      </c>
      <c r="H20" t="s">
        <v>242</v>
      </c>
      <c r="L20" s="7">
        <v>7144897</v>
      </c>
      <c r="P20" t="s">
        <v>2296</v>
      </c>
    </row>
    <row r="21" spans="1:16" ht="15">
      <c r="A21" t="s">
        <v>219</v>
      </c>
      <c r="D21" s="7">
        <v>6841467</v>
      </c>
      <c r="H21" t="s">
        <v>204</v>
      </c>
      <c r="L21" s="7">
        <v>6158908</v>
      </c>
      <c r="P21" t="s">
        <v>223</v>
      </c>
    </row>
    <row r="22" spans="1:16" ht="15">
      <c r="A22" t="s">
        <v>2293</v>
      </c>
      <c r="D22" s="7">
        <v>5129853</v>
      </c>
      <c r="H22" t="s">
        <v>268</v>
      </c>
      <c r="L22" s="7">
        <v>6122236</v>
      </c>
      <c r="P22" t="s">
        <v>2310</v>
      </c>
    </row>
    <row r="23" spans="1:16" ht="15">
      <c r="A23" t="s">
        <v>197</v>
      </c>
      <c r="D23" s="7">
        <v>4597412</v>
      </c>
      <c r="H23" t="s">
        <v>291</v>
      </c>
      <c r="L23" s="7">
        <v>9860940</v>
      </c>
      <c r="P23" t="s">
        <v>152</v>
      </c>
    </row>
    <row r="24" spans="1:16" ht="15">
      <c r="A24" t="s">
        <v>2290</v>
      </c>
      <c r="D24" s="7">
        <v>3700000</v>
      </c>
      <c r="H24" t="s">
        <v>287</v>
      </c>
      <c r="L24" s="7">
        <v>5691107</v>
      </c>
      <c r="P24" t="s">
        <v>2311</v>
      </c>
    </row>
    <row r="25" spans="1:16" ht="15">
      <c r="A25" t="s">
        <v>159</v>
      </c>
      <c r="D25" s="7">
        <v>1064910</v>
      </c>
      <c r="H25" t="s">
        <v>254</v>
      </c>
      <c r="L25" s="7">
        <v>4448661</v>
      </c>
      <c r="P25" t="s">
        <v>2312</v>
      </c>
    </row>
    <row r="26" spans="1:16" ht="15">
      <c r="A26" t="s">
        <v>226</v>
      </c>
      <c r="D26" s="7">
        <v>261613</v>
      </c>
      <c r="H26" t="s">
        <v>290</v>
      </c>
      <c r="L26" s="7">
        <v>7541582</v>
      </c>
      <c r="P26" t="s">
        <v>1387</v>
      </c>
    </row>
    <row r="27" spans="1:16" ht="15">
      <c r="A27" t="s">
        <v>224</v>
      </c>
      <c r="D27" s="7">
        <v>169465</v>
      </c>
      <c r="H27" t="s">
        <v>288</v>
      </c>
      <c r="L27" t="s">
        <v>36</v>
      </c>
      <c r="P27" t="s">
        <v>137</v>
      </c>
    </row>
    <row r="28" spans="1:16" ht="15">
      <c r="A28" t="s">
        <v>2298</v>
      </c>
      <c r="D28" t="s">
        <v>36</v>
      </c>
      <c r="H28" t="s">
        <v>137</v>
      </c>
      <c r="L28" s="7">
        <v>10336401</v>
      </c>
      <c r="P28" t="s">
        <v>2313</v>
      </c>
    </row>
    <row r="30" spans="1:16" ht="15">
      <c r="A30" t="s">
        <v>118</v>
      </c>
      <c r="C30" s="3">
        <v>563821316</v>
      </c>
      <c r="D30" s="3"/>
      <c r="H30" t="s">
        <v>119</v>
      </c>
      <c r="K30" s="3">
        <v>299611137</v>
      </c>
      <c r="L30" s="3"/>
      <c r="P30" t="s">
        <v>119</v>
      </c>
    </row>
  </sheetData>
  <sheetProtection selectLockedCells="1" selectUnlockedCells="1"/>
  <mergeCells count="5">
    <mergeCell ref="A2:F2"/>
    <mergeCell ref="C5:H5"/>
    <mergeCell ref="K5:P5"/>
    <mergeCell ref="C30:D30"/>
    <mergeCell ref="K30:L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6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1125</v>
      </c>
      <c r="B2" s="1"/>
      <c r="C2" s="1"/>
      <c r="D2" s="1"/>
      <c r="E2" s="1"/>
      <c r="F2" s="1"/>
    </row>
    <row r="5" spans="3:8" ht="39.75" customHeight="1">
      <c r="C5" s="4" t="s">
        <v>1429</v>
      </c>
      <c r="D5" s="4"/>
      <c r="G5" s="4" t="s">
        <v>2314</v>
      </c>
      <c r="H5" s="4"/>
    </row>
    <row r="6" spans="1:8" ht="15">
      <c r="A6" t="s">
        <v>1128</v>
      </c>
      <c r="C6" s="3">
        <v>5589630</v>
      </c>
      <c r="D6" s="3"/>
      <c r="G6" s="3">
        <v>5236265</v>
      </c>
      <c r="H6" s="3"/>
    </row>
    <row r="7" spans="1:8" ht="15">
      <c r="A7" t="s">
        <v>1129</v>
      </c>
      <c r="D7" s="7">
        <v>11806209</v>
      </c>
      <c r="H7" s="7">
        <v>3895559</v>
      </c>
    </row>
    <row r="8" spans="1:8" ht="15">
      <c r="A8" t="s">
        <v>1130</v>
      </c>
      <c r="D8" s="8">
        <v>-5494968</v>
      </c>
      <c r="H8" s="8">
        <v>-3542194</v>
      </c>
    </row>
    <row r="10" spans="1:8" ht="15">
      <c r="A10" t="s">
        <v>1131</v>
      </c>
      <c r="C10" s="3">
        <v>11900871</v>
      </c>
      <c r="D10" s="3"/>
      <c r="G10" s="3">
        <v>5589630</v>
      </c>
      <c r="H10" s="3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7.xml><?xml version="1.0" encoding="utf-8"?>
<worksheet xmlns="http://schemas.openxmlformats.org/spreadsheetml/2006/main" xmlns:r="http://schemas.openxmlformats.org/officeDocument/2006/relationships">
  <dimension ref="A2:L6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2076</v>
      </c>
      <c r="B2" s="1"/>
      <c r="C2" s="1"/>
      <c r="D2" s="1"/>
      <c r="E2" s="1"/>
      <c r="F2" s="1"/>
    </row>
    <row r="5" spans="3:12" ht="39.75" customHeight="1">
      <c r="C5" s="4" t="s">
        <v>2142</v>
      </c>
      <c r="D5" s="4"/>
      <c r="G5" s="4" t="s">
        <v>2143</v>
      </c>
      <c r="H5" s="4"/>
      <c r="K5" s="4" t="s">
        <v>2144</v>
      </c>
      <c r="L5" s="4"/>
    </row>
    <row r="6" spans="1:12" ht="15">
      <c r="A6" t="s">
        <v>2111</v>
      </c>
      <c r="D6" s="7">
        <v>45440584</v>
      </c>
      <c r="H6" s="7">
        <v>24654325</v>
      </c>
      <c r="L6" s="7">
        <v>15557469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8.xml><?xml version="1.0" encoding="utf-8"?>
<worksheet xmlns="http://schemas.openxmlformats.org/spreadsheetml/2006/main" xmlns:r="http://schemas.openxmlformats.org/officeDocument/2006/relationships">
  <dimension ref="A3:X14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2.7109375" style="0" customWidth="1"/>
    <col min="17" max="19" width="8.7109375" style="0" customWidth="1"/>
    <col min="20" max="21" width="10.7109375" style="0" customWidth="1"/>
    <col min="22" max="23" width="8.7109375" style="0" customWidth="1"/>
    <col min="24" max="24" width="11.7109375" style="0" customWidth="1"/>
    <col min="25" max="16384" width="8.7109375" style="0" customWidth="1"/>
  </cols>
  <sheetData>
    <row r="3" spans="1:24" ht="39.75" customHeight="1">
      <c r="A3" s="6" t="s">
        <v>1220</v>
      </c>
      <c r="C3" s="4" t="s">
        <v>1141</v>
      </c>
      <c r="D3" s="4"/>
      <c r="G3" s="4" t="s">
        <v>1142</v>
      </c>
      <c r="H3" s="4"/>
      <c r="K3" s="4" t="s">
        <v>2121</v>
      </c>
      <c r="L3" s="4"/>
      <c r="O3" s="4" t="s">
        <v>352</v>
      </c>
      <c r="P3" s="4"/>
      <c r="S3" s="4" t="s">
        <v>2315</v>
      </c>
      <c r="T3" s="4"/>
      <c r="W3" s="4" t="s">
        <v>354</v>
      </c>
      <c r="X3" s="4"/>
    </row>
    <row r="4" spans="1:24" ht="15">
      <c r="A4" t="s">
        <v>1144</v>
      </c>
      <c r="D4" t="s">
        <v>1145</v>
      </c>
      <c r="H4" t="s">
        <v>1146</v>
      </c>
      <c r="K4" s="9">
        <v>0.30000000000000004</v>
      </c>
      <c r="L4" s="9"/>
      <c r="O4" s="5" t="s">
        <v>1147</v>
      </c>
      <c r="P4" s="5"/>
      <c r="T4" s="7">
        <v>133317</v>
      </c>
      <c r="W4" s="5" t="s">
        <v>1147</v>
      </c>
      <c r="X4" s="5"/>
    </row>
    <row r="5" spans="1:24" ht="15">
      <c r="A5" t="s">
        <v>1148</v>
      </c>
      <c r="D5" t="s">
        <v>1149</v>
      </c>
      <c r="H5" t="s">
        <v>1150</v>
      </c>
      <c r="L5" s="10">
        <v>0.31</v>
      </c>
      <c r="P5" t="s">
        <v>430</v>
      </c>
      <c r="T5" s="7">
        <v>196786</v>
      </c>
      <c r="U5" s="8">
        <v>-1</v>
      </c>
      <c r="X5" t="s">
        <v>1151</v>
      </c>
    </row>
    <row r="6" spans="1:24" ht="15">
      <c r="A6" t="s">
        <v>1152</v>
      </c>
      <c r="D6" t="s">
        <v>1153</v>
      </c>
      <c r="H6" t="s">
        <v>1154</v>
      </c>
      <c r="L6" s="10">
        <v>0.32</v>
      </c>
      <c r="P6" t="s">
        <v>1155</v>
      </c>
      <c r="T6" s="7">
        <v>105326</v>
      </c>
      <c r="X6" t="s">
        <v>1156</v>
      </c>
    </row>
    <row r="7" spans="1:24" ht="15">
      <c r="A7" t="s">
        <v>1152</v>
      </c>
      <c r="D7" t="s">
        <v>1157</v>
      </c>
      <c r="H7" t="s">
        <v>1158</v>
      </c>
      <c r="L7" s="10">
        <v>0.33</v>
      </c>
      <c r="P7" t="s">
        <v>1159</v>
      </c>
      <c r="T7" s="7">
        <v>139995</v>
      </c>
      <c r="X7" t="s">
        <v>1156</v>
      </c>
    </row>
    <row r="8" spans="1:24" ht="15">
      <c r="A8" t="s">
        <v>1160</v>
      </c>
      <c r="D8" t="s">
        <v>1157</v>
      </c>
      <c r="H8" t="s">
        <v>1158</v>
      </c>
      <c r="L8" s="10">
        <v>0.05</v>
      </c>
      <c r="P8" t="s">
        <v>1161</v>
      </c>
      <c r="T8" s="7">
        <v>21211</v>
      </c>
      <c r="X8" t="s">
        <v>1162</v>
      </c>
    </row>
    <row r="9" spans="1:24" ht="15">
      <c r="A9" t="s">
        <v>1163</v>
      </c>
      <c r="D9" t="s">
        <v>1164</v>
      </c>
      <c r="H9" t="s">
        <v>1165</v>
      </c>
      <c r="L9" s="10">
        <v>0.25</v>
      </c>
      <c r="P9" t="s">
        <v>1166</v>
      </c>
      <c r="T9" s="7">
        <v>11776</v>
      </c>
      <c r="X9" t="s">
        <v>1162</v>
      </c>
    </row>
    <row r="10" spans="1:24" ht="15">
      <c r="A10" t="s">
        <v>1167</v>
      </c>
      <c r="D10" t="s">
        <v>1168</v>
      </c>
      <c r="H10" t="s">
        <v>1169</v>
      </c>
      <c r="L10" s="10">
        <v>0.25</v>
      </c>
      <c r="P10" t="s">
        <v>1170</v>
      </c>
      <c r="T10" s="7">
        <v>56890</v>
      </c>
      <c r="X10" t="s">
        <v>393</v>
      </c>
    </row>
    <row r="11" spans="1:24" ht="15">
      <c r="A11" t="s">
        <v>1171</v>
      </c>
      <c r="D11" t="s">
        <v>1172</v>
      </c>
      <c r="H11" t="s">
        <v>1173</v>
      </c>
      <c r="L11" s="10">
        <v>0.27</v>
      </c>
      <c r="P11" t="s">
        <v>1174</v>
      </c>
      <c r="T11" s="7">
        <v>44420</v>
      </c>
      <c r="X11" t="s">
        <v>369</v>
      </c>
    </row>
    <row r="12" spans="1:24" ht="15">
      <c r="A12" t="s">
        <v>1175</v>
      </c>
      <c r="D12" t="s">
        <v>1176</v>
      </c>
      <c r="H12" t="s">
        <v>1177</v>
      </c>
      <c r="L12" s="10">
        <v>0.30000000000000004</v>
      </c>
      <c r="P12" t="s">
        <v>363</v>
      </c>
      <c r="T12" s="7">
        <v>58689</v>
      </c>
      <c r="X12" t="s">
        <v>364</v>
      </c>
    </row>
    <row r="13" spans="1:24" ht="15">
      <c r="A13" t="s">
        <v>1178</v>
      </c>
      <c r="D13" t="s">
        <v>1179</v>
      </c>
      <c r="H13" t="s">
        <v>1180</v>
      </c>
      <c r="L13" s="10">
        <v>0.32</v>
      </c>
      <c r="P13" t="s">
        <v>1181</v>
      </c>
      <c r="T13" s="7">
        <v>42269</v>
      </c>
      <c r="X13" t="s">
        <v>369</v>
      </c>
    </row>
    <row r="14" spans="1:24" ht="15">
      <c r="A14" t="s">
        <v>1182</v>
      </c>
      <c r="D14" t="s">
        <v>1183</v>
      </c>
      <c r="H14" t="s">
        <v>1184</v>
      </c>
      <c r="L14" s="10">
        <v>0.1</v>
      </c>
      <c r="P14" t="s">
        <v>373</v>
      </c>
      <c r="T14" s="7">
        <v>25425</v>
      </c>
      <c r="X14" t="s">
        <v>374</v>
      </c>
    </row>
  </sheetData>
  <sheetProtection selectLockedCells="1" selectUnlockedCells="1"/>
  <mergeCells count="9">
    <mergeCell ref="C3:D3"/>
    <mergeCell ref="G3:H3"/>
    <mergeCell ref="K3:L3"/>
    <mergeCell ref="O3:P3"/>
    <mergeCell ref="S3:T3"/>
    <mergeCell ref="W3:X3"/>
    <mergeCell ref="K4:L4"/>
    <mergeCell ref="O4:P4"/>
    <mergeCell ref="W4:X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9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2076</v>
      </c>
      <c r="B2" s="1"/>
      <c r="C2" s="1"/>
      <c r="D2" s="1"/>
      <c r="E2" s="1"/>
      <c r="F2" s="1"/>
    </row>
    <row r="5" spans="3:8" ht="39.75" customHeight="1">
      <c r="C5" s="4" t="s">
        <v>2142</v>
      </c>
      <c r="D5" s="4"/>
      <c r="G5" s="4" t="s">
        <v>2143</v>
      </c>
      <c r="H5" s="4"/>
    </row>
    <row r="6" spans="1:8" ht="15">
      <c r="A6" t="s">
        <v>1210</v>
      </c>
      <c r="C6" s="3">
        <v>12059478</v>
      </c>
      <c r="D6" s="3"/>
      <c r="G6" s="3">
        <v>5367032</v>
      </c>
      <c r="H6" s="3"/>
    </row>
    <row r="7" spans="1:8" ht="15">
      <c r="A7" t="s">
        <v>1211</v>
      </c>
      <c r="D7" s="7">
        <v>11907073</v>
      </c>
      <c r="H7" s="7">
        <v>8853636</v>
      </c>
    </row>
    <row r="8" spans="1:8" ht="15">
      <c r="A8" t="s">
        <v>1212</v>
      </c>
      <c r="D8" s="8">
        <v>-1903005</v>
      </c>
      <c r="H8" s="8">
        <v>-1398347</v>
      </c>
    </row>
    <row r="9" spans="1:8" ht="15">
      <c r="A9" t="s">
        <v>1213</v>
      </c>
      <c r="D9" s="8">
        <v>-1618762</v>
      </c>
      <c r="H9" s="8">
        <v>-428140</v>
      </c>
    </row>
    <row r="10" spans="1:8" ht="15">
      <c r="A10" t="s">
        <v>1214</v>
      </c>
      <c r="D10" s="8">
        <v>-1143830</v>
      </c>
      <c r="H10" s="8">
        <v>-334703</v>
      </c>
    </row>
    <row r="12" spans="1:9" ht="15">
      <c r="A12" s="6" t="s">
        <v>1215</v>
      </c>
      <c r="C12" s="16">
        <v>19300954</v>
      </c>
      <c r="D12" s="16"/>
      <c r="E12" s="6"/>
      <c r="G12" s="16">
        <v>12059478</v>
      </c>
      <c r="H12" s="16"/>
      <c r="I12" s="6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3:M8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9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1:12" ht="39.75" customHeight="1">
      <c r="A3" s="6" t="s">
        <v>486</v>
      </c>
      <c r="C3" s="4" t="s">
        <v>487</v>
      </c>
      <c r="D3" s="4"/>
      <c r="G3" s="4" t="s">
        <v>488</v>
      </c>
      <c r="H3" s="4"/>
      <c r="K3" s="4" t="s">
        <v>489</v>
      </c>
      <c r="L3" s="4"/>
    </row>
    <row r="4" spans="1:12" ht="15">
      <c r="A4" t="s">
        <v>490</v>
      </c>
      <c r="D4" t="s">
        <v>491</v>
      </c>
      <c r="G4" s="3">
        <v>2000</v>
      </c>
      <c r="H4" s="3"/>
      <c r="K4" s="3">
        <v>1820</v>
      </c>
      <c r="L4" s="3"/>
    </row>
    <row r="5" spans="1:12" ht="15">
      <c r="A5" t="s">
        <v>492</v>
      </c>
      <c r="D5" t="s">
        <v>493</v>
      </c>
      <c r="H5" s="7">
        <v>5000</v>
      </c>
      <c r="L5" s="7">
        <v>4525</v>
      </c>
    </row>
    <row r="6" spans="1:12" ht="15">
      <c r="A6" t="s">
        <v>494</v>
      </c>
      <c r="D6" t="s">
        <v>495</v>
      </c>
      <c r="H6" s="7">
        <v>10000</v>
      </c>
      <c r="L6" s="7">
        <v>8725</v>
      </c>
    </row>
    <row r="8" spans="1:13" ht="15">
      <c r="A8" s="6" t="s">
        <v>118</v>
      </c>
      <c r="G8" s="16">
        <v>17000</v>
      </c>
      <c r="H8" s="16"/>
      <c r="I8" s="6"/>
      <c r="K8" s="16">
        <v>15070</v>
      </c>
      <c r="L8" s="16"/>
      <c r="M8" s="6"/>
    </row>
  </sheetData>
  <sheetProtection selectLockedCells="1" selectUnlockedCells="1"/>
  <mergeCells count="7">
    <mergeCell ref="C3:D3"/>
    <mergeCell ref="G3:H3"/>
    <mergeCell ref="K3:L3"/>
    <mergeCell ref="G4:H4"/>
    <mergeCell ref="K4:L4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0.xml><?xml version="1.0" encoding="utf-8"?>
<worksheet xmlns="http://schemas.openxmlformats.org/spreadsheetml/2006/main" xmlns:r="http://schemas.openxmlformats.org/officeDocument/2006/relationships">
  <dimension ref="A3:M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3" spans="3:12" ht="39.75" customHeight="1">
      <c r="C3" s="4" t="s">
        <v>2316</v>
      </c>
      <c r="D3" s="4"/>
      <c r="G3" s="4" t="s">
        <v>2317</v>
      </c>
      <c r="H3" s="4"/>
      <c r="K3" s="4" t="s">
        <v>2318</v>
      </c>
      <c r="L3" s="4"/>
    </row>
    <row r="4" spans="1:12" ht="15">
      <c r="A4" t="s">
        <v>332</v>
      </c>
      <c r="C4" s="3">
        <v>5804101</v>
      </c>
      <c r="D4" s="3"/>
      <c r="G4" s="3">
        <v>2938190</v>
      </c>
      <c r="H4" s="3"/>
      <c r="K4" s="5" t="s">
        <v>457</v>
      </c>
      <c r="L4" s="5"/>
    </row>
    <row r="5" spans="1:12" ht="15">
      <c r="A5" t="s">
        <v>333</v>
      </c>
      <c r="D5" s="7">
        <v>1903005</v>
      </c>
      <c r="H5" s="7">
        <v>1398347</v>
      </c>
      <c r="L5" t="s">
        <v>36</v>
      </c>
    </row>
    <row r="6" spans="1:12" ht="15">
      <c r="A6" t="s">
        <v>334</v>
      </c>
      <c r="D6" s="7">
        <v>328792</v>
      </c>
      <c r="H6" s="7">
        <v>402522</v>
      </c>
      <c r="L6" t="s">
        <v>36</v>
      </c>
    </row>
    <row r="8" spans="1:13" ht="15">
      <c r="A8" s="6" t="s">
        <v>118</v>
      </c>
      <c r="C8" s="16">
        <v>8035898</v>
      </c>
      <c r="D8" s="16"/>
      <c r="E8" s="6"/>
      <c r="G8" s="16">
        <v>4739059</v>
      </c>
      <c r="H8" s="16"/>
      <c r="I8" s="6"/>
      <c r="K8" s="1" t="s">
        <v>457</v>
      </c>
      <c r="L8" s="1"/>
      <c r="M8" s="6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1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2076</v>
      </c>
      <c r="B2" s="1"/>
      <c r="C2" s="1"/>
      <c r="D2" s="1"/>
      <c r="E2" s="1"/>
      <c r="F2" s="1"/>
    </row>
    <row r="5" spans="1:4" ht="15">
      <c r="A5" t="s">
        <v>632</v>
      </c>
      <c r="C5" s="3">
        <v>22416000</v>
      </c>
      <c r="D5" s="3"/>
    </row>
    <row r="6" spans="1:4" ht="15">
      <c r="A6" t="s">
        <v>2319</v>
      </c>
      <c r="D6" s="7">
        <v>1828000</v>
      </c>
    </row>
    <row r="7" spans="1:4" ht="15">
      <c r="A7" t="s">
        <v>2115</v>
      </c>
      <c r="D7" s="7">
        <v>6311000</v>
      </c>
    </row>
    <row r="8" spans="1:4" ht="15">
      <c r="A8" t="s">
        <v>2320</v>
      </c>
      <c r="D8" s="8">
        <v>-87000</v>
      </c>
    </row>
    <row r="9" spans="1:4" ht="15">
      <c r="A9" t="s">
        <v>2321</v>
      </c>
      <c r="D9" s="7">
        <v>2748000</v>
      </c>
    </row>
    <row r="10" spans="1:4" ht="15">
      <c r="A10" t="s">
        <v>2118</v>
      </c>
      <c r="D10" s="7">
        <v>14922000</v>
      </c>
    </row>
    <row r="11" spans="1:4" ht="15">
      <c r="A11" t="s">
        <v>2119</v>
      </c>
      <c r="D11" s="8">
        <v>-363000</v>
      </c>
    </row>
    <row r="13" spans="1:5" ht="15">
      <c r="A13" s="6" t="s">
        <v>2322</v>
      </c>
      <c r="C13" s="16">
        <v>47775000</v>
      </c>
      <c r="D13" s="16"/>
      <c r="E13" s="6"/>
    </row>
  </sheetData>
  <sheetProtection selectLockedCells="1" selectUnlockedCells="1"/>
  <mergeCells count="3">
    <mergeCell ref="A2:F2"/>
    <mergeCell ref="C5:D5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2.xml><?xml version="1.0" encoding="utf-8"?>
<worksheet xmlns="http://schemas.openxmlformats.org/spreadsheetml/2006/main" xmlns:r="http://schemas.openxmlformats.org/officeDocument/2006/relationships">
  <dimension ref="A3:D7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t="s">
        <v>2323</v>
      </c>
      <c r="C3" s="3">
        <v>4037000</v>
      </c>
      <c r="D3" s="3"/>
    </row>
    <row r="4" spans="1:4" ht="15">
      <c r="A4" t="s">
        <v>2324</v>
      </c>
      <c r="D4" s="8">
        <v>-1539000</v>
      </c>
    </row>
    <row r="5" spans="1:4" ht="15">
      <c r="A5" t="s">
        <v>2325</v>
      </c>
      <c r="D5" s="8">
        <v>-34606000</v>
      </c>
    </row>
    <row r="6" spans="1:4" ht="15">
      <c r="A6" t="s">
        <v>2326</v>
      </c>
      <c r="D6" s="7">
        <v>6236000</v>
      </c>
    </row>
    <row r="7" spans="1:4" ht="15">
      <c r="A7" t="s">
        <v>2119</v>
      </c>
      <c r="D7" s="8">
        <v>-26800000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3.xml><?xml version="1.0" encoding="utf-8"?>
<worksheet xmlns="http://schemas.openxmlformats.org/spreadsheetml/2006/main" xmlns:r="http://schemas.openxmlformats.org/officeDocument/2006/relationships">
  <dimension ref="A2:P19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2076</v>
      </c>
      <c r="B2" s="1"/>
      <c r="C2" s="1"/>
      <c r="D2" s="1"/>
      <c r="E2" s="1"/>
      <c r="F2" s="1"/>
    </row>
    <row r="5" spans="1:16" ht="15">
      <c r="A5" s="6" t="s">
        <v>1219</v>
      </c>
      <c r="C5" s="1" t="s">
        <v>1220</v>
      </c>
      <c r="D5" s="1"/>
      <c r="G5" s="1" t="s">
        <v>1221</v>
      </c>
      <c r="H5" s="1"/>
      <c r="K5" s="1" t="s">
        <v>350</v>
      </c>
      <c r="L5" s="1"/>
      <c r="O5" s="1" t="s">
        <v>2327</v>
      </c>
      <c r="P5" s="1"/>
    </row>
    <row r="6" spans="1:16" ht="15">
      <c r="A6" t="s">
        <v>1223</v>
      </c>
      <c r="D6" t="s">
        <v>1144</v>
      </c>
      <c r="H6" t="s">
        <v>1145</v>
      </c>
      <c r="L6" t="s">
        <v>1146</v>
      </c>
      <c r="O6" s="9">
        <v>0.30000000000000004</v>
      </c>
      <c r="P6" s="9"/>
    </row>
    <row r="7" spans="1:16" ht="15">
      <c r="A7" t="s">
        <v>1223</v>
      </c>
      <c r="D7" t="s">
        <v>1148</v>
      </c>
      <c r="H7" t="s">
        <v>1149</v>
      </c>
      <c r="L7" t="s">
        <v>1150</v>
      </c>
      <c r="O7" s="9">
        <v>0.31</v>
      </c>
      <c r="P7" s="9"/>
    </row>
    <row r="8" spans="1:16" ht="15">
      <c r="A8" t="s">
        <v>1223</v>
      </c>
      <c r="D8" t="s">
        <v>1152</v>
      </c>
      <c r="H8" t="s">
        <v>1153</v>
      </c>
      <c r="L8" t="s">
        <v>1154</v>
      </c>
      <c r="O8" s="9">
        <v>0.32</v>
      </c>
      <c r="P8" s="9"/>
    </row>
    <row r="9" spans="1:16" ht="15">
      <c r="A9" t="s">
        <v>1223</v>
      </c>
      <c r="D9" t="s">
        <v>1152</v>
      </c>
      <c r="H9" t="s">
        <v>1157</v>
      </c>
      <c r="L9" t="s">
        <v>1158</v>
      </c>
      <c r="O9" s="9">
        <v>0.33</v>
      </c>
      <c r="P9" s="9"/>
    </row>
    <row r="10" spans="1:16" ht="15">
      <c r="A10" t="s">
        <v>1224</v>
      </c>
      <c r="D10" t="s">
        <v>1160</v>
      </c>
      <c r="H10" t="s">
        <v>1157</v>
      </c>
      <c r="L10" t="s">
        <v>1158</v>
      </c>
      <c r="O10" s="9">
        <v>0.05</v>
      </c>
      <c r="P10" s="9"/>
    </row>
    <row r="11" spans="1:16" ht="15">
      <c r="A11" t="s">
        <v>1223</v>
      </c>
      <c r="D11" t="s">
        <v>1163</v>
      </c>
      <c r="H11" t="s">
        <v>1164</v>
      </c>
      <c r="L11" t="s">
        <v>1165</v>
      </c>
      <c r="O11" s="9">
        <v>0.25</v>
      </c>
      <c r="P11" s="9"/>
    </row>
    <row r="12" spans="1:16" ht="15">
      <c r="A12" t="s">
        <v>1223</v>
      </c>
      <c r="D12" t="s">
        <v>1167</v>
      </c>
      <c r="H12" t="s">
        <v>1168</v>
      </c>
      <c r="L12" t="s">
        <v>1169</v>
      </c>
      <c r="O12" s="9">
        <v>0.25</v>
      </c>
      <c r="P12" s="9"/>
    </row>
    <row r="13" spans="1:16" ht="15">
      <c r="A13" t="s">
        <v>1223</v>
      </c>
      <c r="D13" t="s">
        <v>1171</v>
      </c>
      <c r="H13" t="s">
        <v>1157</v>
      </c>
      <c r="L13" t="s">
        <v>1158</v>
      </c>
      <c r="O13" s="9">
        <v>0.27</v>
      </c>
      <c r="P13" s="9"/>
    </row>
    <row r="14" spans="1:16" ht="15">
      <c r="A14" t="s">
        <v>1223</v>
      </c>
      <c r="D14" t="s">
        <v>1175</v>
      </c>
      <c r="H14" t="s">
        <v>1157</v>
      </c>
      <c r="L14" t="s">
        <v>1158</v>
      </c>
      <c r="O14" s="9">
        <v>0.30000000000000004</v>
      </c>
      <c r="P14" s="9"/>
    </row>
    <row r="15" spans="1:16" ht="15">
      <c r="A15" t="s">
        <v>1223</v>
      </c>
      <c r="D15" t="s">
        <v>1178</v>
      </c>
      <c r="H15" t="s">
        <v>1164</v>
      </c>
      <c r="L15" t="s">
        <v>1165</v>
      </c>
      <c r="O15" s="9">
        <v>0.32</v>
      </c>
      <c r="P15" s="9"/>
    </row>
    <row r="16" spans="1:16" ht="15">
      <c r="A16" t="s">
        <v>1223</v>
      </c>
      <c r="D16" t="s">
        <v>1182</v>
      </c>
      <c r="H16" t="s">
        <v>1183</v>
      </c>
      <c r="L16" t="s">
        <v>1184</v>
      </c>
      <c r="O16" s="9">
        <v>0.1</v>
      </c>
      <c r="P16" s="9"/>
    </row>
    <row r="17" spans="1:16" ht="15">
      <c r="A17" t="s">
        <v>1226</v>
      </c>
      <c r="D17" t="s">
        <v>1182</v>
      </c>
      <c r="H17" t="s">
        <v>1185</v>
      </c>
      <c r="L17" t="s">
        <v>1186</v>
      </c>
      <c r="O17" s="9">
        <v>0.1</v>
      </c>
      <c r="P17" s="9"/>
    </row>
    <row r="18" spans="1:16" ht="15">
      <c r="A18" t="s">
        <v>1226</v>
      </c>
      <c r="D18" t="s">
        <v>1182</v>
      </c>
      <c r="H18" t="s">
        <v>1187</v>
      </c>
      <c r="L18" t="s">
        <v>1188</v>
      </c>
      <c r="O18" s="9">
        <v>0.11</v>
      </c>
      <c r="P18" s="9"/>
    </row>
    <row r="19" spans="1:16" ht="15">
      <c r="A19" t="s">
        <v>1226</v>
      </c>
      <c r="D19" t="s">
        <v>1182</v>
      </c>
      <c r="H19" t="s">
        <v>1189</v>
      </c>
      <c r="L19" t="s">
        <v>1190</v>
      </c>
      <c r="O19" s="9">
        <v>0.11</v>
      </c>
      <c r="P19" s="9"/>
    </row>
  </sheetData>
  <sheetProtection selectLockedCells="1" selectUnlockedCells="1"/>
  <mergeCells count="19">
    <mergeCell ref="A2:F2"/>
    <mergeCell ref="C5:D5"/>
    <mergeCell ref="G5:H5"/>
    <mergeCell ref="K5:L5"/>
    <mergeCell ref="O5:P5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4.xml><?xml version="1.0" encoding="utf-8"?>
<worksheet xmlns="http://schemas.openxmlformats.org/spreadsheetml/2006/main" xmlns:r="http://schemas.openxmlformats.org/officeDocument/2006/relationships">
  <dimension ref="A3:M29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3" width="2.7109375" style="0" customWidth="1"/>
    <col min="14" max="16384" width="8.7109375" style="0" customWidth="1"/>
  </cols>
  <sheetData>
    <row r="3" spans="3:12" ht="39.75" customHeight="1">
      <c r="C3" s="4" t="s">
        <v>2328</v>
      </c>
      <c r="D3" s="4"/>
      <c r="G3" s="4" t="s">
        <v>2329</v>
      </c>
      <c r="H3" s="4"/>
      <c r="K3" s="4" t="s">
        <v>2330</v>
      </c>
      <c r="L3" s="4"/>
    </row>
    <row r="4" ht="15">
      <c r="A4" s="25" t="s">
        <v>2331</v>
      </c>
    </row>
    <row r="5" spans="1:12" ht="15">
      <c r="A5" t="s">
        <v>2332</v>
      </c>
      <c r="C5" s="9">
        <v>10.84</v>
      </c>
      <c r="D5" s="9"/>
      <c r="G5" s="9">
        <v>13.02</v>
      </c>
      <c r="H5" s="9"/>
      <c r="K5" s="9">
        <v>8.56</v>
      </c>
      <c r="L5" s="9"/>
    </row>
    <row r="6" spans="1:12" ht="15">
      <c r="A6" t="s">
        <v>2333</v>
      </c>
      <c r="D6" s="10">
        <v>0.95</v>
      </c>
      <c r="H6" s="10">
        <v>1.27</v>
      </c>
      <c r="L6" s="10">
        <v>0.89</v>
      </c>
    </row>
    <row r="7" spans="1:12" ht="15">
      <c r="A7" t="s">
        <v>20</v>
      </c>
      <c r="D7" s="11">
        <v>-0.04</v>
      </c>
      <c r="H7" s="11">
        <v>-0.44</v>
      </c>
      <c r="L7" s="11">
        <v>-0.75</v>
      </c>
    </row>
    <row r="8" spans="1:12" ht="15">
      <c r="A8" t="s">
        <v>1911</v>
      </c>
      <c r="D8" s="11">
        <v>-0.42</v>
      </c>
      <c r="H8" s="11">
        <v>-0.58</v>
      </c>
      <c r="L8" t="s">
        <v>36</v>
      </c>
    </row>
    <row r="9" spans="1:12" ht="15">
      <c r="A9" t="s">
        <v>1234</v>
      </c>
      <c r="D9" s="11">
        <v>-0.96</v>
      </c>
      <c r="H9" s="11">
        <v>-1.2</v>
      </c>
      <c r="L9" s="11">
        <v>-0.61</v>
      </c>
    </row>
    <row r="10" spans="1:12" ht="15">
      <c r="A10" t="s">
        <v>1235</v>
      </c>
      <c r="D10" s="10">
        <v>0.06</v>
      </c>
      <c r="H10" s="11">
        <v>-1.21</v>
      </c>
      <c r="L10" s="10">
        <v>2.11</v>
      </c>
    </row>
    <row r="11" spans="1:12" ht="15">
      <c r="A11" t="s">
        <v>649</v>
      </c>
      <c r="D11" t="s">
        <v>36</v>
      </c>
      <c r="H11" s="11">
        <v>-0.02</v>
      </c>
      <c r="L11" t="s">
        <v>36</v>
      </c>
    </row>
    <row r="12" spans="1:12" ht="15">
      <c r="A12" t="s">
        <v>2158</v>
      </c>
      <c r="D12" t="s">
        <v>36</v>
      </c>
      <c r="H12" t="s">
        <v>36</v>
      </c>
      <c r="L12" s="10">
        <v>2.94</v>
      </c>
    </row>
    <row r="13" spans="1:12" ht="15">
      <c r="A13" t="s">
        <v>2159</v>
      </c>
      <c r="D13" t="s">
        <v>36</v>
      </c>
      <c r="H13" t="s">
        <v>36</v>
      </c>
      <c r="L13" s="11">
        <v>-0.12</v>
      </c>
    </row>
    <row r="15" spans="1:12" ht="15">
      <c r="A15" t="s">
        <v>1236</v>
      </c>
      <c r="C15" s="9">
        <v>10.43</v>
      </c>
      <c r="D15" s="9"/>
      <c r="G15" s="9">
        <v>10.84</v>
      </c>
      <c r="H15" s="9"/>
      <c r="K15" s="9">
        <v>13.02</v>
      </c>
      <c r="L15" s="9"/>
    </row>
    <row r="17" spans="1:12" ht="15">
      <c r="A17" t="s">
        <v>1237</v>
      </c>
      <c r="C17" s="9">
        <v>10.93</v>
      </c>
      <c r="D17" s="9"/>
      <c r="G17" s="9">
        <v>10.05</v>
      </c>
      <c r="H17" s="9"/>
      <c r="K17" s="9">
        <v>12.12</v>
      </c>
      <c r="L17" s="9"/>
    </row>
    <row r="18" spans="1:12" ht="15">
      <c r="A18" t="s">
        <v>1238</v>
      </c>
      <c r="C18" s="9">
        <v>11.14</v>
      </c>
      <c r="D18" s="9"/>
      <c r="G18" s="9">
        <v>10.93</v>
      </c>
      <c r="H18" s="9"/>
      <c r="K18" s="9">
        <v>10.05</v>
      </c>
      <c r="L18" s="9"/>
    </row>
    <row r="19" spans="1:13" ht="15">
      <c r="A19" s="6" t="s">
        <v>2334</v>
      </c>
      <c r="D19" t="s">
        <v>1242</v>
      </c>
      <c r="H19" t="s">
        <v>1243</v>
      </c>
      <c r="L19" t="s">
        <v>2335</v>
      </c>
      <c r="M19" t="s">
        <v>1241</v>
      </c>
    </row>
    <row r="20" spans="1:12" ht="15">
      <c r="A20" t="s">
        <v>1244</v>
      </c>
      <c r="D20" s="7">
        <v>37878987</v>
      </c>
      <c r="H20" s="7">
        <v>22614289</v>
      </c>
      <c r="L20" t="s">
        <v>36</v>
      </c>
    </row>
    <row r="21" spans="1:12" ht="15">
      <c r="A21" t="s">
        <v>655</v>
      </c>
      <c r="D21" s="7">
        <v>54550290</v>
      </c>
      <c r="H21" s="7">
        <v>37878987</v>
      </c>
      <c r="L21" s="7">
        <v>22614289</v>
      </c>
    </row>
    <row r="22" spans="1:12" ht="15">
      <c r="A22" t="s">
        <v>2336</v>
      </c>
      <c r="D22" s="7">
        <v>410556071</v>
      </c>
      <c r="H22" s="7">
        <v>294335839</v>
      </c>
      <c r="L22" s="7">
        <v>106815695</v>
      </c>
    </row>
    <row r="23" spans="1:12" ht="15">
      <c r="A23" t="s">
        <v>653</v>
      </c>
      <c r="D23" s="7">
        <v>569172105</v>
      </c>
      <c r="H23" s="7">
        <v>410556071</v>
      </c>
      <c r="L23" s="7">
        <v>294335839</v>
      </c>
    </row>
    <row r="24" spans="1:12" ht="15">
      <c r="A24" t="s">
        <v>2337</v>
      </c>
      <c r="D24" s="7">
        <v>479003947</v>
      </c>
      <c r="H24" s="7">
        <v>291401218</v>
      </c>
      <c r="L24" s="7">
        <v>205932850</v>
      </c>
    </row>
    <row r="25" spans="1:12" ht="15">
      <c r="A25" t="s">
        <v>1246</v>
      </c>
      <c r="D25" t="s">
        <v>1248</v>
      </c>
      <c r="H25" t="s">
        <v>1249</v>
      </c>
      <c r="L25" t="s">
        <v>2338</v>
      </c>
    </row>
    <row r="26" spans="1:12" ht="15">
      <c r="A26" t="s">
        <v>2339</v>
      </c>
      <c r="D26" t="s">
        <v>1252</v>
      </c>
      <c r="H26" t="s">
        <v>1253</v>
      </c>
      <c r="L26" t="s">
        <v>320</v>
      </c>
    </row>
    <row r="27" spans="1:12" ht="15">
      <c r="A27" t="s">
        <v>1254</v>
      </c>
      <c r="D27" t="s">
        <v>1255</v>
      </c>
      <c r="H27" t="s">
        <v>137</v>
      </c>
      <c r="L27" t="s">
        <v>137</v>
      </c>
    </row>
    <row r="28" spans="1:12" ht="15">
      <c r="A28" t="s">
        <v>2340</v>
      </c>
      <c r="D28" s="7">
        <v>22591839</v>
      </c>
      <c r="H28" s="7">
        <v>5019178</v>
      </c>
      <c r="L28" s="7">
        <v>11887427</v>
      </c>
    </row>
    <row r="29" spans="1:12" ht="15">
      <c r="A29" t="s">
        <v>1257</v>
      </c>
      <c r="C29" s="9">
        <v>0.5</v>
      </c>
      <c r="D29" s="9"/>
      <c r="G29" s="9">
        <v>0.2</v>
      </c>
      <c r="H29" s="9"/>
      <c r="K29" s="9">
        <v>0.76</v>
      </c>
      <c r="L29" s="9"/>
    </row>
  </sheetData>
  <sheetProtection selectLockedCells="1" selectUnlockedCells="1"/>
  <mergeCells count="18">
    <mergeCell ref="C3:D3"/>
    <mergeCell ref="G3:H3"/>
    <mergeCell ref="K3:L3"/>
    <mergeCell ref="C5:D5"/>
    <mergeCell ref="G5:H5"/>
    <mergeCell ref="K5:L5"/>
    <mergeCell ref="C15:D15"/>
    <mergeCell ref="G15:H15"/>
    <mergeCell ref="K15:L15"/>
    <mergeCell ref="C17:D17"/>
    <mergeCell ref="G17:H17"/>
    <mergeCell ref="K17:L17"/>
    <mergeCell ref="C18:D18"/>
    <mergeCell ref="G18:H18"/>
    <mergeCell ref="K18:L18"/>
    <mergeCell ref="C29:D29"/>
    <mergeCell ref="G29:H29"/>
    <mergeCell ref="K29:L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5.xml><?xml version="1.0" encoding="utf-8"?>
<worksheet xmlns="http://schemas.openxmlformats.org/spreadsheetml/2006/main" xmlns:r="http://schemas.openxmlformats.org/officeDocument/2006/relationships">
  <dimension ref="A2:U41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 customHeight="1">
      <c r="A2" s="4" t="s">
        <v>2341</v>
      </c>
      <c r="B2" s="4"/>
      <c r="C2" s="4"/>
      <c r="D2" s="4"/>
      <c r="E2" s="4"/>
      <c r="F2" s="4"/>
    </row>
    <row r="5" spans="1:20" ht="39.75" customHeight="1">
      <c r="A5" s="6" t="s">
        <v>1262</v>
      </c>
      <c r="C5" s="4" t="s">
        <v>2342</v>
      </c>
      <c r="D5" s="4"/>
      <c r="G5" s="4" t="s">
        <v>2343</v>
      </c>
      <c r="H5" s="4"/>
      <c r="K5" s="4" t="s">
        <v>1265</v>
      </c>
      <c r="L5" s="4"/>
      <c r="O5" s="4" t="s">
        <v>1266</v>
      </c>
      <c r="P5" s="4"/>
      <c r="S5" s="4" t="s">
        <v>2344</v>
      </c>
      <c r="T5" s="4"/>
    </row>
    <row r="6" ht="15">
      <c r="A6" s="6" t="s">
        <v>1268</v>
      </c>
    </row>
    <row r="7" ht="15">
      <c r="A7" s="6" t="s">
        <v>1269</v>
      </c>
    </row>
    <row r="8" spans="1:20" ht="15">
      <c r="A8" t="s">
        <v>1951</v>
      </c>
      <c r="C8" s="3">
        <v>82486</v>
      </c>
      <c r="D8" s="3"/>
      <c r="G8" s="3">
        <v>2419627</v>
      </c>
      <c r="H8" s="3"/>
      <c r="K8" s="5" t="s">
        <v>457</v>
      </c>
      <c r="L8" s="5"/>
      <c r="O8" s="23">
        <v>-915911</v>
      </c>
      <c r="P8" s="23"/>
      <c r="S8" s="3">
        <v>1503716</v>
      </c>
      <c r="T8" s="3"/>
    </row>
    <row r="9" spans="1:20" ht="15">
      <c r="A9" t="s">
        <v>2025</v>
      </c>
      <c r="D9" s="7">
        <v>100341</v>
      </c>
      <c r="H9" s="7">
        <v>3271480</v>
      </c>
      <c r="L9" t="s">
        <v>36</v>
      </c>
      <c r="P9" s="8">
        <v>-1075196</v>
      </c>
      <c r="T9" s="7">
        <v>2196284</v>
      </c>
    </row>
    <row r="10" spans="1:20" ht="15">
      <c r="A10" t="s">
        <v>1952</v>
      </c>
      <c r="D10" t="s">
        <v>36</v>
      </c>
      <c r="H10" t="s">
        <v>36</v>
      </c>
      <c r="L10" s="7">
        <v>150000</v>
      </c>
      <c r="P10" s="8">
        <v>-150000</v>
      </c>
      <c r="T10" t="s">
        <v>36</v>
      </c>
    </row>
    <row r="11" spans="1:20" ht="15">
      <c r="A11" t="s">
        <v>707</v>
      </c>
      <c r="D11" t="s">
        <v>36</v>
      </c>
      <c r="H11" t="s">
        <v>36</v>
      </c>
      <c r="L11" t="s">
        <v>36</v>
      </c>
      <c r="P11" t="s">
        <v>36</v>
      </c>
      <c r="T11" t="s">
        <v>36</v>
      </c>
    </row>
    <row r="13" spans="1:21" ht="15">
      <c r="A13" s="6" t="s">
        <v>712</v>
      </c>
      <c r="C13" s="16">
        <v>182827</v>
      </c>
      <c r="D13" s="16"/>
      <c r="E13" s="6"/>
      <c r="G13" s="16">
        <v>5691107</v>
      </c>
      <c r="H13" s="16"/>
      <c r="I13" s="6"/>
      <c r="K13" s="16">
        <v>150000</v>
      </c>
      <c r="L13" s="16"/>
      <c r="M13" s="6"/>
      <c r="O13" s="24">
        <v>-2141107</v>
      </c>
      <c r="P13" s="24"/>
      <c r="Q13" s="6"/>
      <c r="S13" s="16">
        <v>3700000</v>
      </c>
      <c r="T13" s="16"/>
      <c r="U13" s="6"/>
    </row>
    <row r="15" ht="15">
      <c r="A15" s="12" t="s">
        <v>2345</v>
      </c>
    </row>
    <row r="16" spans="1:20" ht="15">
      <c r="A16" t="s">
        <v>1959</v>
      </c>
      <c r="D16" s="7">
        <v>1928958</v>
      </c>
      <c r="H16" s="7">
        <v>10186501</v>
      </c>
      <c r="L16" s="7">
        <v>899299</v>
      </c>
      <c r="P16" s="8">
        <v>-280025</v>
      </c>
      <c r="T16" s="7">
        <v>10805775</v>
      </c>
    </row>
    <row r="17" spans="1:20" ht="15">
      <c r="A17" t="s">
        <v>1550</v>
      </c>
      <c r="D17" s="7">
        <v>420577</v>
      </c>
      <c r="H17" s="7">
        <v>2919071</v>
      </c>
      <c r="L17" s="7">
        <v>152040</v>
      </c>
      <c r="P17" s="8">
        <v>-1174466</v>
      </c>
      <c r="T17" s="7">
        <v>1896645</v>
      </c>
    </row>
    <row r="18" spans="1:20" ht="15">
      <c r="A18" t="s">
        <v>1274</v>
      </c>
      <c r="D18" t="s">
        <v>36</v>
      </c>
      <c r="H18" s="7">
        <v>130413</v>
      </c>
      <c r="L18" t="s">
        <v>36</v>
      </c>
      <c r="P18" s="8">
        <v>-91821</v>
      </c>
      <c r="T18" s="7">
        <v>38592</v>
      </c>
    </row>
    <row r="19" spans="1:20" ht="15">
      <c r="A19" t="s">
        <v>719</v>
      </c>
      <c r="D19" t="s">
        <v>36</v>
      </c>
      <c r="H19" s="7">
        <v>53831</v>
      </c>
      <c r="L19" t="s">
        <v>36</v>
      </c>
      <c r="P19" s="8">
        <v>-53831</v>
      </c>
      <c r="T19" t="s">
        <v>36</v>
      </c>
    </row>
    <row r="20" ht="15">
      <c r="A20" s="6" t="s">
        <v>927</v>
      </c>
    </row>
    <row r="21" spans="1:20" ht="15">
      <c r="A21" t="s">
        <v>2197</v>
      </c>
      <c r="D21" s="7">
        <v>1234701</v>
      </c>
      <c r="H21" s="7">
        <v>4448661</v>
      </c>
      <c r="L21" s="7">
        <v>3625144</v>
      </c>
      <c r="P21" s="8">
        <v>-8073805</v>
      </c>
      <c r="T21" t="s">
        <v>36</v>
      </c>
    </row>
    <row r="22" spans="1:20" ht="15">
      <c r="A22" t="s">
        <v>2199</v>
      </c>
      <c r="D22" t="s">
        <v>36</v>
      </c>
      <c r="H22" t="s">
        <v>36</v>
      </c>
      <c r="L22" t="s">
        <v>36</v>
      </c>
      <c r="P22" t="s">
        <v>36</v>
      </c>
      <c r="T22" t="s">
        <v>36</v>
      </c>
    </row>
    <row r="23" ht="15">
      <c r="A23" s="6" t="s">
        <v>1283</v>
      </c>
    </row>
    <row r="24" spans="1:20" ht="15">
      <c r="A24" t="s">
        <v>1284</v>
      </c>
      <c r="D24" s="7">
        <v>68289</v>
      </c>
      <c r="H24" s="7">
        <v>7311604</v>
      </c>
      <c r="L24" s="7">
        <v>309935</v>
      </c>
      <c r="P24" s="8">
        <v>-7621539</v>
      </c>
      <c r="T24" t="s">
        <v>36</v>
      </c>
    </row>
    <row r="25" spans="1:20" ht="15">
      <c r="A25" t="s">
        <v>2201</v>
      </c>
      <c r="D25" t="s">
        <v>36</v>
      </c>
      <c r="H25" s="7">
        <v>492469</v>
      </c>
      <c r="L25" t="s">
        <v>36</v>
      </c>
      <c r="P25" s="8">
        <v>-492469</v>
      </c>
      <c r="T25" t="s">
        <v>36</v>
      </c>
    </row>
    <row r="26" ht="15">
      <c r="A26" s="6" t="s">
        <v>1275</v>
      </c>
    </row>
    <row r="27" spans="1:20" ht="15">
      <c r="A27" t="s">
        <v>2346</v>
      </c>
      <c r="D27" s="7">
        <v>1460576</v>
      </c>
      <c r="H27" s="7">
        <v>9033826</v>
      </c>
      <c r="L27" s="7">
        <v>510044</v>
      </c>
      <c r="P27" s="8">
        <v>-1630730</v>
      </c>
      <c r="T27" s="7">
        <v>7913140</v>
      </c>
    </row>
    <row r="28" spans="1:20" ht="15">
      <c r="A28" t="s">
        <v>1556</v>
      </c>
      <c r="D28" s="7">
        <v>957980</v>
      </c>
      <c r="H28" s="7">
        <v>5163544</v>
      </c>
      <c r="L28" s="7">
        <v>334625</v>
      </c>
      <c r="P28" s="8">
        <v>-1559509</v>
      </c>
      <c r="T28" s="7">
        <v>3938660</v>
      </c>
    </row>
    <row r="29" spans="1:20" ht="15">
      <c r="A29" t="s">
        <v>2347</v>
      </c>
      <c r="D29" t="s">
        <v>36</v>
      </c>
      <c r="H29" t="s">
        <v>36</v>
      </c>
      <c r="L29" t="s">
        <v>36</v>
      </c>
      <c r="P29" t="s">
        <v>36</v>
      </c>
      <c r="T29" t="s">
        <v>36</v>
      </c>
    </row>
    <row r="30" spans="1:20" ht="15">
      <c r="A30" t="s">
        <v>1276</v>
      </c>
      <c r="D30" t="s">
        <v>36</v>
      </c>
      <c r="H30" t="s">
        <v>36</v>
      </c>
      <c r="L30" t="s">
        <v>36</v>
      </c>
      <c r="P30" t="s">
        <v>36</v>
      </c>
      <c r="T30" t="s">
        <v>36</v>
      </c>
    </row>
    <row r="31" ht="15">
      <c r="A31" s="6" t="s">
        <v>1287</v>
      </c>
    </row>
    <row r="32" spans="1:20" ht="15">
      <c r="A32" t="s">
        <v>2203</v>
      </c>
      <c r="D32" s="7">
        <v>228975</v>
      </c>
      <c r="H32" s="7">
        <v>2068303</v>
      </c>
      <c r="L32" s="7">
        <v>3631618</v>
      </c>
      <c r="P32" s="8">
        <v>-5699921</v>
      </c>
      <c r="T32" t="s">
        <v>36</v>
      </c>
    </row>
    <row r="33" spans="1:20" ht="15">
      <c r="A33" t="s">
        <v>1289</v>
      </c>
      <c r="D33" t="s">
        <v>36</v>
      </c>
      <c r="H33" t="s">
        <v>36</v>
      </c>
      <c r="L33" s="7">
        <v>650000</v>
      </c>
      <c r="P33" s="8">
        <v>-650000</v>
      </c>
      <c r="T33" t="s">
        <v>36</v>
      </c>
    </row>
    <row r="34" ht="15">
      <c r="A34" s="6" t="s">
        <v>720</v>
      </c>
    </row>
    <row r="35" spans="1:20" ht="15">
      <c r="A35" t="s">
        <v>2027</v>
      </c>
      <c r="D35" s="7">
        <v>1084474</v>
      </c>
      <c r="H35" s="7">
        <v>8225400</v>
      </c>
      <c r="L35" s="7">
        <v>372270</v>
      </c>
      <c r="P35" s="8">
        <v>-1484048</v>
      </c>
      <c r="T35" s="7">
        <v>7113622</v>
      </c>
    </row>
    <row r="36" spans="1:20" ht="15">
      <c r="A36" t="s">
        <v>1564</v>
      </c>
      <c r="D36" s="7">
        <v>2894827</v>
      </c>
      <c r="H36" s="7">
        <v>13508338</v>
      </c>
      <c r="L36" s="7">
        <v>1355767</v>
      </c>
      <c r="P36" s="8">
        <v>-684479</v>
      </c>
      <c r="T36" s="7">
        <v>14179626</v>
      </c>
    </row>
    <row r="37" spans="1:20" ht="15">
      <c r="A37" t="s">
        <v>1565</v>
      </c>
      <c r="D37" t="s">
        <v>36</v>
      </c>
      <c r="H37" s="7">
        <v>1206599</v>
      </c>
      <c r="L37" s="7">
        <v>129400</v>
      </c>
      <c r="P37" t="s">
        <v>36</v>
      </c>
      <c r="T37" s="7">
        <v>1335999</v>
      </c>
    </row>
    <row r="39" spans="1:21" ht="15">
      <c r="A39" s="6" t="s">
        <v>724</v>
      </c>
      <c r="C39" s="16">
        <v>10279357</v>
      </c>
      <c r="D39" s="16"/>
      <c r="E39" s="6"/>
      <c r="G39" s="16">
        <v>64748560</v>
      </c>
      <c r="H39" s="16"/>
      <c r="I39" s="6"/>
      <c r="K39" s="16">
        <v>11970142</v>
      </c>
      <c r="L39" s="16"/>
      <c r="M39" s="6"/>
      <c r="O39" s="24">
        <v>-29496643</v>
      </c>
      <c r="P39" s="24"/>
      <c r="Q39" s="6"/>
      <c r="S39" s="16">
        <v>47222059</v>
      </c>
      <c r="T39" s="16"/>
      <c r="U39" s="6"/>
    </row>
    <row r="41" spans="1:21" ht="15">
      <c r="A41" s="6" t="s">
        <v>1277</v>
      </c>
      <c r="C41" s="16">
        <v>10462184</v>
      </c>
      <c r="D41" s="16"/>
      <c r="E41" s="6"/>
      <c r="G41" s="16">
        <v>70439667</v>
      </c>
      <c r="H41" s="16"/>
      <c r="I41" s="6"/>
      <c r="K41" s="16">
        <v>12120142</v>
      </c>
      <c r="L41" s="16"/>
      <c r="M41" s="6"/>
      <c r="O41" s="24">
        <v>-31637750</v>
      </c>
      <c r="P41" s="24"/>
      <c r="Q41" s="6"/>
      <c r="S41" s="16">
        <v>50922059</v>
      </c>
      <c r="T41" s="16"/>
      <c r="U41" s="6"/>
    </row>
  </sheetData>
  <sheetProtection selectLockedCells="1" selectUnlockedCells="1"/>
  <mergeCells count="26">
    <mergeCell ref="A2:F2"/>
    <mergeCell ref="C5:D5"/>
    <mergeCell ref="G5:H5"/>
    <mergeCell ref="K5:L5"/>
    <mergeCell ref="O5:P5"/>
    <mergeCell ref="S5:T5"/>
    <mergeCell ref="C8:D8"/>
    <mergeCell ref="G8:H8"/>
    <mergeCell ref="K8:L8"/>
    <mergeCell ref="O8:P8"/>
    <mergeCell ref="S8:T8"/>
    <mergeCell ref="C13:D13"/>
    <mergeCell ref="G13:H13"/>
    <mergeCell ref="K13:L13"/>
    <mergeCell ref="O13:P13"/>
    <mergeCell ref="S13:T13"/>
    <mergeCell ref="C39:D39"/>
    <mergeCell ref="G39:H39"/>
    <mergeCell ref="K39:L39"/>
    <mergeCell ref="O39:P39"/>
    <mergeCell ref="S39:T39"/>
    <mergeCell ref="C41:D41"/>
    <mergeCell ref="G41:H41"/>
    <mergeCell ref="K41:L41"/>
    <mergeCell ref="O41:P41"/>
    <mergeCell ref="S41:T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6.xml><?xml version="1.0" encoding="utf-8"?>
<worksheet xmlns="http://schemas.openxmlformats.org/spreadsheetml/2006/main" xmlns:r="http://schemas.openxmlformats.org/officeDocument/2006/relationships">
  <dimension ref="A2:U44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 customHeight="1">
      <c r="A2" s="4" t="s">
        <v>2341</v>
      </c>
      <c r="B2" s="4"/>
      <c r="C2" s="4"/>
      <c r="D2" s="4"/>
      <c r="E2" s="4"/>
      <c r="F2" s="4"/>
    </row>
    <row r="5" spans="1:20" ht="39.75" customHeight="1">
      <c r="A5" s="6" t="s">
        <v>1262</v>
      </c>
      <c r="C5" s="4" t="s">
        <v>2348</v>
      </c>
      <c r="D5" s="4"/>
      <c r="G5" s="4" t="s">
        <v>2349</v>
      </c>
      <c r="H5" s="4"/>
      <c r="K5" s="4" t="s">
        <v>1265</v>
      </c>
      <c r="L5" s="4"/>
      <c r="O5" s="4" t="s">
        <v>1266</v>
      </c>
      <c r="P5" s="4"/>
      <c r="S5" s="4" t="s">
        <v>2350</v>
      </c>
      <c r="T5" s="4"/>
    </row>
    <row r="6" ht="15">
      <c r="A6" s="12" t="s">
        <v>2351</v>
      </c>
    </row>
    <row r="7" spans="1:20" ht="15">
      <c r="A7" t="s">
        <v>1951</v>
      </c>
      <c r="C7" s="5" t="s">
        <v>457</v>
      </c>
      <c r="D7" s="5"/>
      <c r="G7" s="5" t="s">
        <v>457</v>
      </c>
      <c r="H7" s="5"/>
      <c r="K7" s="3">
        <v>3044732</v>
      </c>
      <c r="L7" s="3"/>
      <c r="O7" s="23">
        <v>-625105</v>
      </c>
      <c r="P7" s="23"/>
      <c r="S7" s="3">
        <v>2419627</v>
      </c>
      <c r="T7" s="3"/>
    </row>
    <row r="8" spans="1:20" ht="15">
      <c r="A8" t="s">
        <v>2025</v>
      </c>
      <c r="D8" t="s">
        <v>36</v>
      </c>
      <c r="H8" t="s">
        <v>36</v>
      </c>
      <c r="L8" s="7">
        <v>4138390</v>
      </c>
      <c r="P8" s="8">
        <v>-866910</v>
      </c>
      <c r="T8" s="7">
        <v>3271480</v>
      </c>
    </row>
    <row r="9" spans="1:20" ht="15">
      <c r="A9" t="s">
        <v>707</v>
      </c>
      <c r="D9" t="s">
        <v>36</v>
      </c>
      <c r="H9" t="s">
        <v>36</v>
      </c>
      <c r="L9" s="7">
        <v>300000</v>
      </c>
      <c r="P9" s="8">
        <v>-300000</v>
      </c>
      <c r="T9" t="s">
        <v>36</v>
      </c>
    </row>
    <row r="11" spans="1:21" ht="15">
      <c r="A11" s="6" t="s">
        <v>712</v>
      </c>
      <c r="C11" s="1" t="s">
        <v>457</v>
      </c>
      <c r="D11" s="1"/>
      <c r="E11" s="6"/>
      <c r="G11" s="1" t="s">
        <v>457</v>
      </c>
      <c r="H11" s="1"/>
      <c r="I11" s="6"/>
      <c r="K11" s="16">
        <v>7483122</v>
      </c>
      <c r="L11" s="16"/>
      <c r="M11" s="6"/>
      <c r="O11" s="24">
        <v>-1792015</v>
      </c>
      <c r="P11" s="24"/>
      <c r="Q11" s="6"/>
      <c r="S11" s="16">
        <v>5691107</v>
      </c>
      <c r="T11" s="16"/>
      <c r="U11" s="6"/>
    </row>
    <row r="13" ht="15">
      <c r="A13" s="12" t="s">
        <v>2345</v>
      </c>
    </row>
    <row r="14" spans="1:20" ht="15">
      <c r="A14" t="s">
        <v>1959</v>
      </c>
      <c r="D14" s="7">
        <v>1856153</v>
      </c>
      <c r="H14" s="7">
        <v>9888488</v>
      </c>
      <c r="L14" s="7">
        <v>511758</v>
      </c>
      <c r="P14" s="8">
        <v>-213745</v>
      </c>
      <c r="T14" s="7">
        <v>10186501</v>
      </c>
    </row>
    <row r="15" spans="1:20" ht="15">
      <c r="A15" t="s">
        <v>1550</v>
      </c>
      <c r="D15" s="7">
        <v>573147</v>
      </c>
      <c r="H15" s="7">
        <v>3581245</v>
      </c>
      <c r="L15" s="7">
        <v>367826</v>
      </c>
      <c r="P15" s="8">
        <v>-1030000</v>
      </c>
      <c r="T15" s="7">
        <v>2919071</v>
      </c>
    </row>
    <row r="16" spans="1:20" ht="15">
      <c r="A16" t="s">
        <v>1274</v>
      </c>
      <c r="D16" t="s">
        <v>36</v>
      </c>
      <c r="H16" s="7">
        <v>130413</v>
      </c>
      <c r="L16" t="s">
        <v>36</v>
      </c>
      <c r="P16" t="s">
        <v>36</v>
      </c>
      <c r="T16" s="7">
        <v>130413</v>
      </c>
    </row>
    <row r="17" spans="1:20" ht="15">
      <c r="A17" t="s">
        <v>719</v>
      </c>
      <c r="D17" t="s">
        <v>36</v>
      </c>
      <c r="H17" s="7">
        <v>97156</v>
      </c>
      <c r="L17" t="s">
        <v>36</v>
      </c>
      <c r="P17" s="8">
        <v>-43325</v>
      </c>
      <c r="T17" s="7">
        <v>53831</v>
      </c>
    </row>
    <row r="18" ht="15">
      <c r="A18" s="6" t="s">
        <v>927</v>
      </c>
    </row>
    <row r="19" spans="1:20" ht="15">
      <c r="A19" t="s">
        <v>2197</v>
      </c>
      <c r="D19" s="7">
        <v>1318008</v>
      </c>
      <c r="H19" s="7">
        <v>3626497</v>
      </c>
      <c r="L19" s="7">
        <v>4932164</v>
      </c>
      <c r="P19" s="8">
        <v>-4110000</v>
      </c>
      <c r="T19" s="7">
        <v>4448661</v>
      </c>
    </row>
    <row r="20" spans="1:20" ht="15">
      <c r="A20" t="s">
        <v>2199</v>
      </c>
      <c r="D20" t="s">
        <v>36</v>
      </c>
      <c r="H20" t="s">
        <v>36</v>
      </c>
      <c r="L20" t="s">
        <v>36</v>
      </c>
      <c r="P20" t="s">
        <v>36</v>
      </c>
      <c r="T20" t="s">
        <v>36</v>
      </c>
    </row>
    <row r="21" ht="15">
      <c r="A21" s="6" t="s">
        <v>1283</v>
      </c>
    </row>
    <row r="22" spans="1:20" ht="15">
      <c r="A22" t="s">
        <v>1284</v>
      </c>
      <c r="D22" s="7">
        <v>1472389</v>
      </c>
      <c r="H22" s="7">
        <v>7145198</v>
      </c>
      <c r="L22" s="7">
        <v>449845</v>
      </c>
      <c r="P22" s="8">
        <v>-283439</v>
      </c>
      <c r="T22" s="7">
        <v>7311604</v>
      </c>
    </row>
    <row r="23" spans="1:20" ht="15">
      <c r="A23" t="s">
        <v>2201</v>
      </c>
      <c r="D23" t="s">
        <v>36</v>
      </c>
      <c r="H23" s="7">
        <v>196386</v>
      </c>
      <c r="L23" s="7">
        <v>296083</v>
      </c>
      <c r="P23" t="s">
        <v>36</v>
      </c>
      <c r="T23" s="7">
        <v>492469</v>
      </c>
    </row>
    <row r="24" ht="15">
      <c r="A24" s="6" t="s">
        <v>1275</v>
      </c>
    </row>
    <row r="25" spans="1:20" ht="15">
      <c r="A25" t="s">
        <v>1554</v>
      </c>
      <c r="D25" s="7">
        <v>1462272</v>
      </c>
      <c r="H25" s="7">
        <v>9115152</v>
      </c>
      <c r="L25" s="7">
        <v>161959</v>
      </c>
      <c r="P25" s="8">
        <v>-243285</v>
      </c>
      <c r="T25" s="7">
        <v>9033826</v>
      </c>
    </row>
    <row r="26" spans="1:20" ht="15">
      <c r="A26" t="s">
        <v>1556</v>
      </c>
      <c r="D26" s="7">
        <v>872070</v>
      </c>
      <c r="H26" t="s">
        <v>36</v>
      </c>
      <c r="L26" s="7">
        <v>5581544</v>
      </c>
      <c r="P26" s="8">
        <v>-418000</v>
      </c>
      <c r="T26" s="7">
        <v>5163544</v>
      </c>
    </row>
    <row r="27" spans="1:20" ht="15">
      <c r="A27" t="s">
        <v>2347</v>
      </c>
      <c r="D27" s="7">
        <v>17111</v>
      </c>
      <c r="H27" s="8">
        <v>-11113</v>
      </c>
      <c r="L27" s="7">
        <v>17113</v>
      </c>
      <c r="P27" s="8">
        <v>-6000</v>
      </c>
      <c r="T27" t="s">
        <v>36</v>
      </c>
    </row>
    <row r="28" spans="1:20" ht="15">
      <c r="A28" t="s">
        <v>1276</v>
      </c>
      <c r="D28" t="s">
        <v>36</v>
      </c>
      <c r="H28" s="7">
        <v>760441</v>
      </c>
      <c r="L28" s="7">
        <v>186780</v>
      </c>
      <c r="P28" s="8">
        <v>-947221</v>
      </c>
      <c r="T28" t="s">
        <v>36</v>
      </c>
    </row>
    <row r="29" ht="15">
      <c r="A29" s="6" t="s">
        <v>2249</v>
      </c>
    </row>
    <row r="30" spans="1:20" ht="15">
      <c r="A30" t="s">
        <v>2221</v>
      </c>
      <c r="D30" s="7">
        <v>1128302</v>
      </c>
      <c r="H30" s="7">
        <v>9796648</v>
      </c>
      <c r="L30" s="7">
        <v>177084</v>
      </c>
      <c r="P30" s="8">
        <v>-9973732</v>
      </c>
      <c r="T30" t="s">
        <v>36</v>
      </c>
    </row>
    <row r="31" spans="1:20" ht="15">
      <c r="A31" t="s">
        <v>2352</v>
      </c>
      <c r="D31" s="7">
        <v>123460</v>
      </c>
      <c r="H31" s="7">
        <v>323333</v>
      </c>
      <c r="L31" s="7">
        <v>1214827</v>
      </c>
      <c r="P31" s="8">
        <v>-1538160</v>
      </c>
      <c r="T31" t="s">
        <v>36</v>
      </c>
    </row>
    <row r="32" spans="1:20" ht="15">
      <c r="A32" t="s">
        <v>2353</v>
      </c>
      <c r="D32" t="s">
        <v>36</v>
      </c>
      <c r="H32" s="7">
        <v>591939</v>
      </c>
      <c r="L32" t="s">
        <v>36</v>
      </c>
      <c r="P32" s="8">
        <v>-591939</v>
      </c>
      <c r="T32" t="s">
        <v>36</v>
      </c>
    </row>
    <row r="33" spans="1:20" ht="15">
      <c r="A33" t="s">
        <v>2354</v>
      </c>
      <c r="D33" t="s">
        <v>36</v>
      </c>
      <c r="H33" s="7">
        <v>11607</v>
      </c>
      <c r="L33" t="s">
        <v>36</v>
      </c>
      <c r="P33" s="8">
        <v>-11607</v>
      </c>
      <c r="T33" t="s">
        <v>36</v>
      </c>
    </row>
    <row r="34" ht="15">
      <c r="A34" s="6" t="s">
        <v>1287</v>
      </c>
    </row>
    <row r="35" spans="1:20" ht="15">
      <c r="A35" t="s">
        <v>2203</v>
      </c>
      <c r="D35" s="7">
        <v>475732</v>
      </c>
      <c r="H35" s="7">
        <v>2719236</v>
      </c>
      <c r="L35" s="7">
        <v>220000</v>
      </c>
      <c r="P35" s="8">
        <v>-870933</v>
      </c>
      <c r="T35" s="7">
        <v>2068303</v>
      </c>
    </row>
    <row r="36" spans="1:20" ht="15">
      <c r="A36" t="s">
        <v>1289</v>
      </c>
      <c r="D36" t="s">
        <v>36</v>
      </c>
      <c r="H36" t="s">
        <v>36</v>
      </c>
      <c r="L36" t="s">
        <v>36</v>
      </c>
      <c r="P36" t="s">
        <v>36</v>
      </c>
      <c r="T36" t="s">
        <v>36</v>
      </c>
    </row>
    <row r="37" ht="15">
      <c r="A37" s="6" t="s">
        <v>720</v>
      </c>
    </row>
    <row r="38" spans="1:20" ht="15">
      <c r="A38" t="s">
        <v>2355</v>
      </c>
      <c r="D38" s="7">
        <v>1263662</v>
      </c>
      <c r="H38" s="7">
        <v>9381973</v>
      </c>
      <c r="L38" s="7">
        <v>288785</v>
      </c>
      <c r="P38" s="8">
        <v>-1445358</v>
      </c>
      <c r="T38" s="7">
        <v>8225400</v>
      </c>
    </row>
    <row r="39" spans="1:20" ht="15">
      <c r="A39" t="s">
        <v>1564</v>
      </c>
      <c r="D39" s="7">
        <v>2806310</v>
      </c>
      <c r="H39" s="7">
        <v>12811951</v>
      </c>
      <c r="L39" s="7">
        <v>1101389</v>
      </c>
      <c r="P39" s="8">
        <v>-405002</v>
      </c>
      <c r="T39" s="7">
        <v>13508338</v>
      </c>
    </row>
    <row r="40" spans="1:20" ht="15">
      <c r="A40" t="s">
        <v>1565</v>
      </c>
      <c r="D40" t="s">
        <v>36</v>
      </c>
      <c r="H40" s="7">
        <v>1183867</v>
      </c>
      <c r="L40" s="7">
        <v>22732</v>
      </c>
      <c r="P40" t="s">
        <v>36</v>
      </c>
      <c r="T40" s="7">
        <v>1206599</v>
      </c>
    </row>
    <row r="42" spans="1:21" ht="15">
      <c r="A42" s="6" t="s">
        <v>724</v>
      </c>
      <c r="C42" s="16">
        <v>13368616</v>
      </c>
      <c r="D42" s="16"/>
      <c r="E42" s="6"/>
      <c r="G42" s="16">
        <v>71350417</v>
      </c>
      <c r="H42" s="16"/>
      <c r="I42" s="6"/>
      <c r="K42" s="16">
        <v>15529889</v>
      </c>
      <c r="L42" s="16"/>
      <c r="M42" s="6"/>
      <c r="O42" s="24">
        <v>-22131746</v>
      </c>
      <c r="P42" s="24"/>
      <c r="Q42" s="6"/>
      <c r="S42" s="16">
        <v>64748560</v>
      </c>
      <c r="T42" s="16"/>
      <c r="U42" s="6"/>
    </row>
    <row r="44" spans="1:21" ht="15">
      <c r="A44" s="6" t="s">
        <v>1277</v>
      </c>
      <c r="C44" s="16">
        <v>13368616</v>
      </c>
      <c r="D44" s="16"/>
      <c r="E44" s="6"/>
      <c r="G44" s="16">
        <v>71350417</v>
      </c>
      <c r="H44" s="16"/>
      <c r="I44" s="6"/>
      <c r="K44" s="16">
        <v>23013011</v>
      </c>
      <c r="L44" s="16"/>
      <c r="M44" s="6"/>
      <c r="O44" s="24">
        <v>-23923761</v>
      </c>
      <c r="P44" s="24"/>
      <c r="Q44" s="6"/>
      <c r="S44" s="16">
        <v>70439667</v>
      </c>
      <c r="T44" s="16"/>
      <c r="U44" s="6"/>
    </row>
  </sheetData>
  <sheetProtection selectLockedCells="1" selectUnlockedCells="1"/>
  <mergeCells count="26">
    <mergeCell ref="A2:F2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  <mergeCell ref="C11:D11"/>
    <mergeCell ref="G11:H11"/>
    <mergeCell ref="K11:L11"/>
    <mergeCell ref="O11:P11"/>
    <mergeCell ref="S11:T11"/>
    <mergeCell ref="C42:D42"/>
    <mergeCell ref="G42:H42"/>
    <mergeCell ref="K42:L42"/>
    <mergeCell ref="O42:P42"/>
    <mergeCell ref="S42:T42"/>
    <mergeCell ref="C44:D44"/>
    <mergeCell ref="G44:H44"/>
    <mergeCell ref="K44:L44"/>
    <mergeCell ref="O44:P44"/>
    <mergeCell ref="S44:T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496</v>
      </c>
      <c r="B2" s="1"/>
      <c r="C2" s="1"/>
      <c r="D2" s="1"/>
      <c r="E2" s="1"/>
      <c r="F2" s="1"/>
    </row>
    <row r="5" spans="1:16" ht="39.75" customHeight="1">
      <c r="A5" s="6" t="s">
        <v>497</v>
      </c>
      <c r="C5" s="4" t="s">
        <v>498</v>
      </c>
      <c r="D5" s="4"/>
      <c r="G5" s="4" t="s">
        <v>499</v>
      </c>
      <c r="H5" s="4"/>
      <c r="K5" s="4" t="s">
        <v>500</v>
      </c>
      <c r="L5" s="4"/>
      <c r="O5" s="4" t="s">
        <v>501</v>
      </c>
      <c r="P5" s="4"/>
    </row>
    <row r="6" spans="1:16" ht="15">
      <c r="A6" t="s">
        <v>15</v>
      </c>
      <c r="C6" s="3">
        <v>73000</v>
      </c>
      <c r="D6" s="3"/>
      <c r="G6" s="3">
        <v>150000</v>
      </c>
      <c r="H6" s="3"/>
      <c r="K6" s="3">
        <v>125462</v>
      </c>
      <c r="L6" s="3"/>
      <c r="O6" s="3">
        <v>150000</v>
      </c>
      <c r="P6" s="3"/>
    </row>
    <row r="7" spans="1:16" ht="15">
      <c r="A7" t="s">
        <v>502</v>
      </c>
      <c r="D7" t="s">
        <v>36</v>
      </c>
      <c r="H7" s="7">
        <v>39524</v>
      </c>
      <c r="L7" s="7">
        <v>30461</v>
      </c>
      <c r="O7" s="3">
        <v>85000</v>
      </c>
      <c r="P7" s="3"/>
    </row>
    <row r="8" spans="1:16" ht="15">
      <c r="A8" t="s">
        <v>459</v>
      </c>
      <c r="D8" t="s">
        <v>36</v>
      </c>
      <c r="H8" s="7">
        <v>133500</v>
      </c>
      <c r="L8" s="7">
        <v>22851</v>
      </c>
      <c r="O8" s="3">
        <v>133500</v>
      </c>
      <c r="P8" s="3"/>
    </row>
    <row r="9" spans="1:16" ht="15">
      <c r="A9" t="s">
        <v>479</v>
      </c>
      <c r="D9" t="s">
        <v>36</v>
      </c>
      <c r="H9" s="7">
        <v>5000</v>
      </c>
      <c r="L9" t="s">
        <v>36</v>
      </c>
      <c r="O9" s="3">
        <v>5000</v>
      </c>
      <c r="P9" s="3"/>
    </row>
    <row r="10" spans="1:16" ht="15">
      <c r="A10" t="s">
        <v>14</v>
      </c>
      <c r="D10" t="s">
        <v>36</v>
      </c>
      <c r="H10" s="7">
        <v>135000</v>
      </c>
      <c r="L10" s="7">
        <v>68775</v>
      </c>
      <c r="O10" s="3">
        <v>152000</v>
      </c>
      <c r="P10" s="3"/>
    </row>
    <row r="12" spans="1:17" ht="15">
      <c r="A12" s="6" t="s">
        <v>503</v>
      </c>
      <c r="C12" s="16">
        <v>73000</v>
      </c>
      <c r="D12" s="16"/>
      <c r="E12" s="6"/>
      <c r="G12" s="16">
        <v>463024</v>
      </c>
      <c r="H12" s="16"/>
      <c r="I12" s="6"/>
      <c r="K12" s="16">
        <v>247549</v>
      </c>
      <c r="L12" s="16"/>
      <c r="M12" s="6"/>
      <c r="O12" s="16">
        <v>463024</v>
      </c>
      <c r="P12" s="16"/>
      <c r="Q12" s="6"/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O7:P7"/>
    <mergeCell ref="O8:P8"/>
    <mergeCell ref="O9:P9"/>
    <mergeCell ref="O10:P10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U16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1" t="s">
        <v>504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">
      <c r="A4" s="6" t="s">
        <v>497</v>
      </c>
      <c r="C4" s="1" t="s">
        <v>118</v>
      </c>
      <c r="D4" s="1"/>
      <c r="G4" s="1" t="s">
        <v>505</v>
      </c>
      <c r="H4" s="1"/>
      <c r="K4" s="1" t="s">
        <v>506</v>
      </c>
      <c r="L4" s="1"/>
      <c r="O4" s="1" t="s">
        <v>507</v>
      </c>
      <c r="P4" s="1"/>
      <c r="S4" s="1" t="s">
        <v>508</v>
      </c>
      <c r="T4" s="1"/>
    </row>
    <row r="5" spans="1:20" ht="15">
      <c r="A5" t="s">
        <v>15</v>
      </c>
      <c r="C5" s="3">
        <v>150000</v>
      </c>
      <c r="D5" s="3"/>
      <c r="G5" s="5" t="s">
        <v>457</v>
      </c>
      <c r="H5" s="5"/>
      <c r="K5" s="5" t="s">
        <v>457</v>
      </c>
      <c r="L5" s="5"/>
      <c r="O5" s="5" t="s">
        <v>457</v>
      </c>
      <c r="P5" s="5"/>
      <c r="S5" s="3">
        <v>150000</v>
      </c>
      <c r="T5" s="3"/>
    </row>
    <row r="6" spans="1:20" ht="15">
      <c r="A6" t="s">
        <v>509</v>
      </c>
      <c r="D6" s="7">
        <v>53813</v>
      </c>
      <c r="H6" s="7">
        <v>5773</v>
      </c>
      <c r="L6" s="7">
        <v>11556</v>
      </c>
      <c r="P6" s="7">
        <v>11572</v>
      </c>
      <c r="T6" s="7">
        <v>24912</v>
      </c>
    </row>
    <row r="7" spans="1:20" ht="15">
      <c r="A7" t="s">
        <v>510</v>
      </c>
      <c r="D7" s="7">
        <v>39524</v>
      </c>
      <c r="H7" t="s">
        <v>36</v>
      </c>
      <c r="L7" s="7">
        <v>39524</v>
      </c>
      <c r="P7" t="s">
        <v>36</v>
      </c>
      <c r="T7" t="s">
        <v>36</v>
      </c>
    </row>
    <row r="8" spans="1:20" ht="15">
      <c r="A8" t="s">
        <v>511</v>
      </c>
      <c r="D8" s="7">
        <v>3083</v>
      </c>
      <c r="H8" s="7">
        <v>1280</v>
      </c>
      <c r="L8" s="7">
        <v>1803</v>
      </c>
      <c r="P8" t="s">
        <v>36</v>
      </c>
      <c r="T8" t="s">
        <v>36</v>
      </c>
    </row>
    <row r="9" spans="1:20" ht="15">
      <c r="A9" t="s">
        <v>459</v>
      </c>
      <c r="D9" s="7">
        <v>133500</v>
      </c>
      <c r="H9" t="s">
        <v>36</v>
      </c>
      <c r="L9" s="7">
        <v>133500</v>
      </c>
      <c r="P9" t="s">
        <v>36</v>
      </c>
      <c r="T9" t="s">
        <v>36</v>
      </c>
    </row>
    <row r="10" spans="1:20" ht="15">
      <c r="A10" t="s">
        <v>512</v>
      </c>
      <c r="D10" s="7">
        <v>10413</v>
      </c>
      <c r="H10" s="7">
        <v>4339</v>
      </c>
      <c r="L10" s="7">
        <v>6074</v>
      </c>
      <c r="P10" t="s">
        <v>36</v>
      </c>
      <c r="T10" t="s">
        <v>36</v>
      </c>
    </row>
    <row r="11" spans="1:20" ht="15">
      <c r="A11" t="s">
        <v>479</v>
      </c>
      <c r="D11" s="7">
        <v>5000</v>
      </c>
      <c r="H11" t="s">
        <v>36</v>
      </c>
      <c r="L11" t="s">
        <v>36</v>
      </c>
      <c r="P11" t="s">
        <v>36</v>
      </c>
      <c r="T11" s="7">
        <v>5000</v>
      </c>
    </row>
    <row r="12" spans="1:20" ht="15">
      <c r="A12" t="s">
        <v>513</v>
      </c>
      <c r="D12" s="7">
        <v>858</v>
      </c>
      <c r="H12" s="7">
        <v>123</v>
      </c>
      <c r="L12" s="7">
        <v>246</v>
      </c>
      <c r="P12" s="7">
        <v>246</v>
      </c>
      <c r="T12" s="7">
        <v>243</v>
      </c>
    </row>
    <row r="13" spans="1:20" ht="15">
      <c r="A13" t="s">
        <v>14</v>
      </c>
      <c r="D13" s="7">
        <v>135000</v>
      </c>
      <c r="H13" t="s">
        <v>36</v>
      </c>
      <c r="L13" t="s">
        <v>36</v>
      </c>
      <c r="P13" s="7">
        <v>135000</v>
      </c>
      <c r="T13" t="s">
        <v>36</v>
      </c>
    </row>
    <row r="14" spans="1:20" ht="15">
      <c r="A14" t="s">
        <v>514</v>
      </c>
      <c r="D14" s="7">
        <v>32703</v>
      </c>
      <c r="H14" s="7">
        <v>7256</v>
      </c>
      <c r="L14" s="7">
        <v>14513</v>
      </c>
      <c r="P14" s="7">
        <v>10934</v>
      </c>
      <c r="T14" t="s">
        <v>36</v>
      </c>
    </row>
    <row r="16" spans="1:21" ht="15">
      <c r="A16" s="6" t="s">
        <v>118</v>
      </c>
      <c r="C16" s="16">
        <v>563894</v>
      </c>
      <c r="D16" s="16"/>
      <c r="E16" s="6"/>
      <c r="G16" s="16">
        <v>18771</v>
      </c>
      <c r="H16" s="16"/>
      <c r="I16" s="6"/>
      <c r="K16" s="16">
        <v>207216</v>
      </c>
      <c r="L16" s="16"/>
      <c r="M16" s="6"/>
      <c r="O16" s="16">
        <v>157752</v>
      </c>
      <c r="P16" s="16"/>
      <c r="Q16" s="6"/>
      <c r="S16" s="16">
        <v>180155</v>
      </c>
      <c r="T16" s="16"/>
      <c r="U16" s="6"/>
    </row>
  </sheetData>
  <sheetProtection selectLockedCells="1" selectUnlockedCells="1"/>
  <mergeCells count="16">
    <mergeCell ref="C3:T3"/>
    <mergeCell ref="C4:D4"/>
    <mergeCell ref="G4:H4"/>
    <mergeCell ref="K4:L4"/>
    <mergeCell ref="O4:P4"/>
    <mergeCell ref="S4:T4"/>
    <mergeCell ref="C5:D5"/>
    <mergeCell ref="G5:H5"/>
    <mergeCell ref="K5:L5"/>
    <mergeCell ref="O5:P5"/>
    <mergeCell ref="S5:T5"/>
    <mergeCell ref="C16:D16"/>
    <mergeCell ref="G16:H16"/>
    <mergeCell ref="K16:L16"/>
    <mergeCell ref="O16:P16"/>
    <mergeCell ref="S16:T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3:H27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4" t="s">
        <v>515</v>
      </c>
      <c r="D3" s="4"/>
      <c r="G3" s="4" t="s">
        <v>516</v>
      </c>
      <c r="H3" s="4"/>
    </row>
    <row r="4" spans="1:8" ht="15">
      <c r="A4" t="s">
        <v>517</v>
      </c>
      <c r="C4" s="3">
        <v>14000</v>
      </c>
      <c r="D4" s="3"/>
      <c r="G4" s="3">
        <v>9062</v>
      </c>
      <c r="H4" s="3"/>
    </row>
    <row r="5" spans="1:8" ht="15">
      <c r="A5" t="s">
        <v>518</v>
      </c>
      <c r="D5" s="7">
        <v>12500</v>
      </c>
      <c r="H5" t="s">
        <v>36</v>
      </c>
    </row>
    <row r="6" spans="1:8" ht="15">
      <c r="A6" t="s">
        <v>519</v>
      </c>
      <c r="D6" s="7">
        <v>6176</v>
      </c>
      <c r="H6" t="s">
        <v>36</v>
      </c>
    </row>
    <row r="7" spans="1:8" ht="15">
      <c r="A7" t="s">
        <v>520</v>
      </c>
      <c r="D7" s="7">
        <v>5500</v>
      </c>
      <c r="H7" t="s">
        <v>36</v>
      </c>
    </row>
    <row r="8" spans="1:8" ht="15">
      <c r="A8" t="s">
        <v>521</v>
      </c>
      <c r="D8" s="7">
        <v>5446</v>
      </c>
      <c r="H8" s="7">
        <v>4799</v>
      </c>
    </row>
    <row r="9" spans="1:8" ht="15">
      <c r="A9" t="s">
        <v>522</v>
      </c>
      <c r="D9" s="7">
        <v>5000</v>
      </c>
      <c r="H9" t="s">
        <v>36</v>
      </c>
    </row>
    <row r="10" spans="1:8" ht="15">
      <c r="A10" t="s">
        <v>523</v>
      </c>
      <c r="D10" s="7">
        <v>5000</v>
      </c>
      <c r="H10" t="s">
        <v>36</v>
      </c>
    </row>
    <row r="11" spans="1:8" ht="15">
      <c r="A11" t="s">
        <v>524</v>
      </c>
      <c r="D11" s="7">
        <v>4250</v>
      </c>
      <c r="H11" s="7">
        <v>5750</v>
      </c>
    </row>
    <row r="12" spans="1:8" ht="15">
      <c r="A12" t="s">
        <v>525</v>
      </c>
      <c r="D12" s="7">
        <v>4000</v>
      </c>
      <c r="H12" s="7">
        <v>3623</v>
      </c>
    </row>
    <row r="13" spans="1:8" ht="15">
      <c r="A13" t="s">
        <v>526</v>
      </c>
      <c r="D13" s="7">
        <v>4000</v>
      </c>
      <c r="H13" t="s">
        <v>36</v>
      </c>
    </row>
    <row r="14" spans="1:8" ht="15">
      <c r="A14" t="s">
        <v>527</v>
      </c>
      <c r="D14" s="7">
        <v>3014</v>
      </c>
      <c r="H14" t="s">
        <v>36</v>
      </c>
    </row>
    <row r="15" spans="1:8" ht="15">
      <c r="A15" t="s">
        <v>528</v>
      </c>
      <c r="D15" s="7">
        <v>3000</v>
      </c>
      <c r="H15" s="7">
        <v>2700</v>
      </c>
    </row>
    <row r="16" spans="1:8" ht="15">
      <c r="A16" t="s">
        <v>529</v>
      </c>
      <c r="D16" s="7">
        <v>3000</v>
      </c>
      <c r="H16" t="s">
        <v>36</v>
      </c>
    </row>
    <row r="17" spans="1:8" ht="15">
      <c r="A17" t="s">
        <v>530</v>
      </c>
      <c r="D17" s="7">
        <v>3000</v>
      </c>
      <c r="H17" t="s">
        <v>36</v>
      </c>
    </row>
    <row r="18" spans="1:8" ht="15">
      <c r="A18" t="s">
        <v>531</v>
      </c>
      <c r="D18" s="7">
        <v>2957</v>
      </c>
      <c r="H18" t="s">
        <v>36</v>
      </c>
    </row>
    <row r="19" spans="1:8" ht="15">
      <c r="A19" t="s">
        <v>532</v>
      </c>
      <c r="D19" s="7">
        <v>2500</v>
      </c>
      <c r="H19" s="7">
        <v>2500</v>
      </c>
    </row>
    <row r="20" spans="1:8" ht="15">
      <c r="A20" t="s">
        <v>533</v>
      </c>
      <c r="D20" s="7">
        <v>2500</v>
      </c>
      <c r="H20" s="7">
        <v>2500</v>
      </c>
    </row>
    <row r="21" spans="1:8" ht="15">
      <c r="A21" t="s">
        <v>534</v>
      </c>
      <c r="D21" s="7">
        <v>2000</v>
      </c>
      <c r="H21" s="7">
        <v>1500</v>
      </c>
    </row>
    <row r="22" spans="1:8" ht="15">
      <c r="A22" t="s">
        <v>535</v>
      </c>
      <c r="D22" s="7">
        <v>2000</v>
      </c>
      <c r="H22" s="7">
        <v>2000</v>
      </c>
    </row>
    <row r="23" spans="1:8" ht="15">
      <c r="A23" t="s">
        <v>536</v>
      </c>
      <c r="D23" s="7">
        <v>2000</v>
      </c>
      <c r="H23" s="7">
        <v>2000</v>
      </c>
    </row>
    <row r="24" spans="1:8" ht="15">
      <c r="A24" t="s">
        <v>537</v>
      </c>
      <c r="D24" s="7">
        <v>2000</v>
      </c>
      <c r="H24" t="s">
        <v>36</v>
      </c>
    </row>
    <row r="25" spans="1:8" ht="15">
      <c r="A25" t="s">
        <v>538</v>
      </c>
      <c r="D25" s="7">
        <v>2000</v>
      </c>
      <c r="H25" t="s">
        <v>36</v>
      </c>
    </row>
    <row r="26" spans="1:8" ht="15">
      <c r="A26" t="s">
        <v>539</v>
      </c>
      <c r="D26" s="7">
        <v>2000</v>
      </c>
      <c r="H26" t="s">
        <v>36</v>
      </c>
    </row>
    <row r="27" spans="1:8" ht="15">
      <c r="A27" t="s">
        <v>540</v>
      </c>
      <c r="D27" s="7">
        <v>1500</v>
      </c>
      <c r="H27" s="7">
        <v>4000</v>
      </c>
    </row>
  </sheetData>
  <sheetProtection selectLockedCells="1" selectUnlockedCells="1"/>
  <mergeCells count="4">
    <mergeCell ref="C3:D3"/>
    <mergeCell ref="G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I2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9" width="10.7109375" style="0" customWidth="1"/>
    <col min="10" max="16384" width="8.7109375" style="0" customWidth="1"/>
  </cols>
  <sheetData>
    <row r="3" spans="3:8" ht="15">
      <c r="C3" s="1" t="s">
        <v>6</v>
      </c>
      <c r="D3" s="1"/>
      <c r="E3" s="1"/>
      <c r="F3" s="1"/>
      <c r="G3" s="1"/>
      <c r="H3" s="1"/>
    </row>
    <row r="4" spans="3:8" ht="39.75" customHeight="1">
      <c r="C4" s="1" t="s">
        <v>7</v>
      </c>
      <c r="D4" s="1"/>
      <c r="G4" s="4" t="s">
        <v>8</v>
      </c>
      <c r="H4" s="4"/>
    </row>
    <row r="5" spans="3:8" ht="15">
      <c r="C5" s="5"/>
      <c r="D5" s="5"/>
      <c r="G5" s="1" t="s">
        <v>9</v>
      </c>
      <c r="H5" s="1"/>
    </row>
    <row r="6" spans="1:8" ht="15">
      <c r="A6" s="6" t="s">
        <v>10</v>
      </c>
      <c r="C6" s="3">
        <v>67643958</v>
      </c>
      <c r="D6" s="3"/>
      <c r="G6" s="3">
        <v>167943958</v>
      </c>
      <c r="H6" s="3"/>
    </row>
    <row r="8" ht="15">
      <c r="A8" s="6" t="s">
        <v>11</v>
      </c>
    </row>
    <row r="9" spans="1:9" ht="15">
      <c r="A9" s="6" t="s">
        <v>12</v>
      </c>
      <c r="C9" s="3">
        <v>178023675</v>
      </c>
      <c r="D9" s="3"/>
      <c r="G9" s="3">
        <v>178023675</v>
      </c>
      <c r="H9" s="3"/>
      <c r="I9" t="s">
        <v>13</v>
      </c>
    </row>
    <row r="10" spans="1:9" ht="15">
      <c r="A10" s="6" t="s">
        <v>14</v>
      </c>
      <c r="D10" s="7">
        <v>135000000</v>
      </c>
      <c r="H10" s="7">
        <v>135000000</v>
      </c>
      <c r="I10" s="8">
        <v>-3</v>
      </c>
    </row>
    <row r="11" spans="1:8" ht="15">
      <c r="A11" s="6" t="s">
        <v>15</v>
      </c>
      <c r="D11" s="7">
        <v>150000000</v>
      </c>
      <c r="H11" s="7">
        <v>150000000</v>
      </c>
    </row>
    <row r="13" spans="1:8" ht="15">
      <c r="A13" s="6" t="s">
        <v>16</v>
      </c>
      <c r="D13" s="7">
        <v>463023675</v>
      </c>
      <c r="H13" s="7">
        <v>463023675</v>
      </c>
    </row>
    <row r="14" ht="15">
      <c r="A14" s="6" t="s">
        <v>17</v>
      </c>
    </row>
    <row r="15" spans="1:8" ht="15">
      <c r="A15" s="2" t="s">
        <v>18</v>
      </c>
      <c r="D15" s="7">
        <v>723758</v>
      </c>
      <c r="H15" s="7">
        <v>823758</v>
      </c>
    </row>
    <row r="16" spans="1:8" ht="15">
      <c r="A16" t="s">
        <v>19</v>
      </c>
      <c r="D16" s="7">
        <v>829620057</v>
      </c>
      <c r="H16" s="7">
        <v>929820057</v>
      </c>
    </row>
    <row r="17" spans="1:8" ht="15">
      <c r="A17" t="s">
        <v>20</v>
      </c>
      <c r="D17" s="8">
        <v>-35975995</v>
      </c>
      <c r="H17" s="8">
        <v>-35975995</v>
      </c>
    </row>
    <row r="18" spans="1:8" ht="15">
      <c r="A18" t="s">
        <v>21</v>
      </c>
      <c r="D18" s="8">
        <v>-63484600</v>
      </c>
      <c r="H18" s="8">
        <v>-63484600</v>
      </c>
    </row>
    <row r="19" spans="1:8" ht="15">
      <c r="A19" t="s">
        <v>22</v>
      </c>
      <c r="D19" s="8">
        <v>-2256364</v>
      </c>
      <c r="H19" s="8">
        <v>-2256364</v>
      </c>
    </row>
    <row r="21" spans="1:8" ht="15">
      <c r="A21" s="6" t="s">
        <v>23</v>
      </c>
      <c r="D21" s="7">
        <v>728626856</v>
      </c>
      <c r="H21" s="7">
        <v>828926856</v>
      </c>
    </row>
    <row r="23" spans="1:8" ht="15">
      <c r="A23" s="6" t="s">
        <v>24</v>
      </c>
      <c r="C23" s="3">
        <v>1191650531</v>
      </c>
      <c r="D23" s="3"/>
      <c r="G23" s="3">
        <v>1291950531</v>
      </c>
      <c r="H23" s="3"/>
    </row>
  </sheetData>
  <sheetProtection selectLockedCells="1" selectUnlockedCells="1"/>
  <mergeCells count="11">
    <mergeCell ref="C3:H3"/>
    <mergeCell ref="C4:D4"/>
    <mergeCell ref="G4:H4"/>
    <mergeCell ref="C5:D5"/>
    <mergeCell ref="G5:H5"/>
    <mergeCell ref="C6:D6"/>
    <mergeCell ref="G6:H6"/>
    <mergeCell ref="C9:D9"/>
    <mergeCell ref="G9:H9"/>
    <mergeCell ref="C23:D23"/>
    <mergeCell ref="G23:H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3:I20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4" t="s">
        <v>515</v>
      </c>
      <c r="D3" s="4"/>
      <c r="G3" s="4" t="s">
        <v>516</v>
      </c>
      <c r="H3" s="4"/>
    </row>
    <row r="4" spans="1:8" ht="15">
      <c r="A4" t="s">
        <v>541</v>
      </c>
      <c r="D4" s="7">
        <v>1500</v>
      </c>
      <c r="H4" s="7">
        <v>1500</v>
      </c>
    </row>
    <row r="5" spans="1:8" ht="15">
      <c r="A5" t="s">
        <v>542</v>
      </c>
      <c r="D5" s="7">
        <v>1250</v>
      </c>
      <c r="H5" t="s">
        <v>36</v>
      </c>
    </row>
    <row r="6" spans="1:8" ht="15">
      <c r="A6" t="s">
        <v>543</v>
      </c>
      <c r="D6" s="7">
        <v>1000</v>
      </c>
      <c r="H6" s="7">
        <v>1000</v>
      </c>
    </row>
    <row r="7" spans="1:8" ht="15">
      <c r="A7" t="s">
        <v>544</v>
      </c>
      <c r="D7" s="7">
        <v>1000</v>
      </c>
      <c r="H7" t="s">
        <v>36</v>
      </c>
    </row>
    <row r="8" spans="1:8" ht="15">
      <c r="A8" t="s">
        <v>545</v>
      </c>
      <c r="D8" s="7">
        <v>960</v>
      </c>
      <c r="H8" t="s">
        <v>36</v>
      </c>
    </row>
    <row r="9" spans="1:8" ht="15">
      <c r="A9" t="s">
        <v>546</v>
      </c>
      <c r="D9" s="7">
        <v>878</v>
      </c>
      <c r="H9" s="7">
        <v>966</v>
      </c>
    </row>
    <row r="10" spans="1:8" ht="15">
      <c r="A10" t="s">
        <v>547</v>
      </c>
      <c r="D10" s="7">
        <v>750</v>
      </c>
      <c r="H10" t="s">
        <v>36</v>
      </c>
    </row>
    <row r="11" spans="1:8" ht="15">
      <c r="A11" t="s">
        <v>548</v>
      </c>
      <c r="D11" s="7">
        <v>701</v>
      </c>
      <c r="H11" t="s">
        <v>36</v>
      </c>
    </row>
    <row r="12" spans="1:8" ht="15">
      <c r="A12" t="s">
        <v>549</v>
      </c>
      <c r="D12" s="7">
        <v>555</v>
      </c>
      <c r="H12" s="7">
        <v>864</v>
      </c>
    </row>
    <row r="13" spans="1:8" ht="15">
      <c r="A13" t="s">
        <v>550</v>
      </c>
      <c r="D13" s="7">
        <v>400</v>
      </c>
      <c r="H13" t="s">
        <v>36</v>
      </c>
    </row>
    <row r="14" spans="1:8" ht="15">
      <c r="A14" t="s">
        <v>551</v>
      </c>
      <c r="D14" s="7">
        <v>267</v>
      </c>
      <c r="H14" t="s">
        <v>36</v>
      </c>
    </row>
    <row r="15" spans="1:8" ht="15">
      <c r="A15" t="s">
        <v>552</v>
      </c>
      <c r="D15" s="7">
        <v>200</v>
      </c>
      <c r="H15" s="7">
        <v>500</v>
      </c>
    </row>
    <row r="16" spans="1:8" ht="15">
      <c r="A16" t="s">
        <v>553</v>
      </c>
      <c r="D16" t="s">
        <v>36</v>
      </c>
      <c r="H16" s="7">
        <v>1500</v>
      </c>
    </row>
    <row r="17" spans="1:8" ht="15">
      <c r="A17" t="s">
        <v>554</v>
      </c>
      <c r="D17" t="s">
        <v>36</v>
      </c>
      <c r="H17" s="7">
        <v>1250</v>
      </c>
    </row>
    <row r="18" spans="1:8" ht="15">
      <c r="A18" t="s">
        <v>555</v>
      </c>
      <c r="D18" t="s">
        <v>36</v>
      </c>
      <c r="H18" s="7">
        <v>1500</v>
      </c>
    </row>
    <row r="20" spans="1:9" ht="15">
      <c r="A20" s="6" t="s">
        <v>118</v>
      </c>
      <c r="C20" s="16">
        <v>108804</v>
      </c>
      <c r="D20" s="16"/>
      <c r="E20" s="6"/>
      <c r="G20" s="16">
        <v>49514</v>
      </c>
      <c r="H20" s="16"/>
      <c r="I20" s="6"/>
    </row>
  </sheetData>
  <sheetProtection selectLockedCells="1" selectUnlockedCells="1"/>
  <mergeCells count="4">
    <mergeCell ref="C3:D3"/>
    <mergeCell ref="G3:H3"/>
    <mergeCell ref="C20:D20"/>
    <mergeCell ref="G20:H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556</v>
      </c>
      <c r="B2" s="1"/>
      <c r="C2" s="1"/>
      <c r="D2" s="1"/>
      <c r="E2" s="1"/>
      <c r="F2" s="1"/>
    </row>
    <row r="5" spans="1:4" ht="15">
      <c r="A5" s="6" t="s">
        <v>557</v>
      </c>
      <c r="C5" s="1" t="s">
        <v>558</v>
      </c>
      <c r="D5" s="1"/>
    </row>
    <row r="6" spans="1:4" ht="15">
      <c r="A6" t="s">
        <v>559</v>
      </c>
      <c r="D6" s="7">
        <v>8500000</v>
      </c>
    </row>
    <row r="7" spans="1:4" ht="39.75" customHeight="1">
      <c r="A7" t="s">
        <v>560</v>
      </c>
      <c r="D7" s="17">
        <v>1500000</v>
      </c>
    </row>
    <row r="9" spans="1:4" ht="15">
      <c r="A9" t="s">
        <v>118</v>
      </c>
      <c r="D9" s="7">
        <v>10000000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561</v>
      </c>
      <c r="B2" s="1"/>
      <c r="C2" s="1"/>
      <c r="D2" s="1"/>
      <c r="E2" s="1"/>
      <c r="F2" s="1"/>
    </row>
    <row r="5" spans="1:4" ht="15">
      <c r="A5" t="s">
        <v>562</v>
      </c>
      <c r="D5" t="s">
        <v>563</v>
      </c>
    </row>
    <row r="6" spans="1:4" ht="15">
      <c r="A6" s="2" t="s">
        <v>564</v>
      </c>
      <c r="D6" t="s">
        <v>565</v>
      </c>
    </row>
    <row r="7" spans="1:4" ht="15">
      <c r="A7" s="2" t="s">
        <v>566</v>
      </c>
      <c r="D7" t="s">
        <v>567</v>
      </c>
    </row>
    <row r="8" spans="1:4" ht="15">
      <c r="A8" s="2" t="s">
        <v>568</v>
      </c>
      <c r="D8" t="s">
        <v>569</v>
      </c>
    </row>
    <row r="9" spans="1:4" ht="15">
      <c r="A9" s="2" t="s">
        <v>570</v>
      </c>
      <c r="D9" t="s">
        <v>571</v>
      </c>
    </row>
    <row r="10" spans="1:4" ht="15">
      <c r="A10" t="s">
        <v>572</v>
      </c>
      <c r="D10" t="s">
        <v>573</v>
      </c>
    </row>
    <row r="11" spans="1:4" ht="15">
      <c r="A11" t="s">
        <v>574</v>
      </c>
      <c r="D11" t="s">
        <v>575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I4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576</v>
      </c>
      <c r="B2" s="1"/>
      <c r="C2" s="1"/>
      <c r="D2" s="1"/>
      <c r="E2" s="1"/>
      <c r="F2" s="1"/>
    </row>
    <row r="5" spans="3:8" ht="39.75" customHeight="1">
      <c r="C5" s="4" t="s">
        <v>97</v>
      </c>
      <c r="D5" s="4"/>
      <c r="G5" s="4" t="s">
        <v>98</v>
      </c>
      <c r="H5" s="4"/>
    </row>
    <row r="6" spans="1:9" ht="15">
      <c r="A6" s="1" t="s">
        <v>577</v>
      </c>
      <c r="B6" s="1"/>
      <c r="C6" s="1"/>
      <c r="D6" s="1"/>
      <c r="E6" s="1"/>
      <c r="F6" s="1"/>
      <c r="G6" s="1"/>
      <c r="H6" s="1"/>
      <c r="I6" s="6"/>
    </row>
    <row r="7" ht="15">
      <c r="A7" s="6" t="s">
        <v>578</v>
      </c>
    </row>
    <row r="8" spans="1:8" ht="15">
      <c r="A8" t="s">
        <v>579</v>
      </c>
      <c r="C8" s="3">
        <v>14500</v>
      </c>
      <c r="D8" s="3"/>
      <c r="G8" s="3">
        <v>3700</v>
      </c>
      <c r="H8" s="3"/>
    </row>
    <row r="9" spans="1:8" ht="15">
      <c r="A9" t="s">
        <v>580</v>
      </c>
      <c r="D9" s="7">
        <v>25897</v>
      </c>
      <c r="H9" s="7">
        <v>47222</v>
      </c>
    </row>
    <row r="10" spans="1:8" ht="15">
      <c r="A10" s="2" t="s">
        <v>581</v>
      </c>
      <c r="D10" s="7">
        <v>1079440</v>
      </c>
      <c r="H10" s="7">
        <v>512899</v>
      </c>
    </row>
    <row r="12" spans="1:9" ht="15">
      <c r="A12" s="12" t="s">
        <v>582</v>
      </c>
      <c r="C12" s="6"/>
      <c r="D12" s="18">
        <v>1119837</v>
      </c>
      <c r="E12" s="6"/>
      <c r="G12" s="6"/>
      <c r="H12" s="18">
        <v>563821</v>
      </c>
      <c r="I12" s="6"/>
    </row>
    <row r="13" spans="1:8" ht="15">
      <c r="A13" t="s">
        <v>10</v>
      </c>
      <c r="D13" s="7">
        <v>67644</v>
      </c>
      <c r="H13" s="7">
        <v>76765</v>
      </c>
    </row>
    <row r="14" spans="1:8" ht="15">
      <c r="A14" t="s">
        <v>583</v>
      </c>
      <c r="D14" s="7">
        <v>6752</v>
      </c>
      <c r="H14" s="7">
        <v>3814</v>
      </c>
    </row>
    <row r="15" spans="1:8" ht="15">
      <c r="A15" t="s">
        <v>584</v>
      </c>
      <c r="D15" s="7">
        <v>552</v>
      </c>
      <c r="H15" s="7">
        <v>103</v>
      </c>
    </row>
    <row r="16" spans="1:8" ht="15">
      <c r="A16" t="s">
        <v>585</v>
      </c>
      <c r="D16" s="7">
        <v>14668</v>
      </c>
      <c r="H16" s="7">
        <v>5466</v>
      </c>
    </row>
    <row r="17" spans="1:8" ht="15">
      <c r="A17" t="s">
        <v>586</v>
      </c>
      <c r="D17" s="7">
        <v>264</v>
      </c>
      <c r="H17" s="7">
        <v>1957</v>
      </c>
    </row>
    <row r="19" spans="1:9" ht="15">
      <c r="A19" s="6" t="s">
        <v>587</v>
      </c>
      <c r="C19" s="16">
        <v>1209717</v>
      </c>
      <c r="D19" s="16"/>
      <c r="E19" s="6"/>
      <c r="G19" s="16">
        <v>651926</v>
      </c>
      <c r="H19" s="16"/>
      <c r="I19" s="6"/>
    </row>
    <row r="21" spans="1:9" ht="15">
      <c r="A21" s="5"/>
      <c r="B21" s="5"/>
      <c r="C21" s="5"/>
      <c r="D21" s="5"/>
      <c r="E21" s="5"/>
      <c r="F21" s="5"/>
      <c r="G21" s="5"/>
      <c r="H21" s="5"/>
      <c r="I21" s="5"/>
    </row>
    <row r="22" spans="1:9" ht="15">
      <c r="A22" s="1" t="s">
        <v>588</v>
      </c>
      <c r="B22" s="1"/>
      <c r="C22" s="1"/>
      <c r="D22" s="1"/>
      <c r="E22" s="1"/>
      <c r="F22" s="1"/>
      <c r="G22" s="1"/>
      <c r="H22" s="1"/>
      <c r="I22" s="6"/>
    </row>
    <row r="23" spans="2:9" ht="15">
      <c r="B23" s="5"/>
      <c r="C23" s="5"/>
      <c r="D23" s="5"/>
      <c r="E23" s="5"/>
      <c r="F23" s="5"/>
      <c r="G23" s="5"/>
      <c r="H23" s="5"/>
      <c r="I23" s="5"/>
    </row>
    <row r="24" ht="15">
      <c r="A24" s="6" t="s">
        <v>589</v>
      </c>
    </row>
    <row r="25" spans="1:8" ht="15">
      <c r="A25" t="s">
        <v>590</v>
      </c>
      <c r="C25" s="3">
        <v>1175</v>
      </c>
      <c r="D25" s="3"/>
      <c r="G25" s="3">
        <v>1322</v>
      </c>
      <c r="H25" s="3"/>
    </row>
    <row r="26" spans="1:8" ht="15">
      <c r="A26" t="s">
        <v>591</v>
      </c>
      <c r="D26" s="7">
        <v>5710</v>
      </c>
      <c r="H26" s="7">
        <v>2876</v>
      </c>
    </row>
    <row r="27" spans="1:8" ht="15">
      <c r="A27" t="s">
        <v>592</v>
      </c>
      <c r="D27" s="7">
        <v>4997</v>
      </c>
      <c r="H27" s="7">
        <v>2859</v>
      </c>
    </row>
    <row r="28" spans="1:8" ht="15">
      <c r="A28" t="s">
        <v>593</v>
      </c>
      <c r="D28" s="7">
        <v>1480</v>
      </c>
      <c r="H28" s="7">
        <v>1083</v>
      </c>
    </row>
    <row r="29" spans="1:8" ht="15">
      <c r="A29" t="s">
        <v>594</v>
      </c>
      <c r="D29" s="7">
        <v>4669</v>
      </c>
      <c r="H29" s="7">
        <v>283</v>
      </c>
    </row>
    <row r="30" spans="1:8" ht="15">
      <c r="A30" t="s">
        <v>595</v>
      </c>
      <c r="D30" s="7">
        <v>35</v>
      </c>
      <c r="H30" s="7">
        <v>1331</v>
      </c>
    </row>
    <row r="31" spans="1:8" ht="15">
      <c r="A31" t="s">
        <v>12</v>
      </c>
      <c r="D31" s="7">
        <v>178024</v>
      </c>
      <c r="H31" t="s">
        <v>36</v>
      </c>
    </row>
    <row r="32" spans="1:8" ht="15">
      <c r="A32" t="s">
        <v>15</v>
      </c>
      <c r="D32" s="7">
        <v>150000</v>
      </c>
      <c r="H32" s="7">
        <v>73000</v>
      </c>
    </row>
    <row r="33" spans="1:8" ht="15">
      <c r="A33" t="s">
        <v>14</v>
      </c>
      <c r="D33" s="7">
        <v>135000</v>
      </c>
      <c r="H33" t="s">
        <v>36</v>
      </c>
    </row>
    <row r="35" spans="1:9" ht="15">
      <c r="A35" s="6" t="s">
        <v>596</v>
      </c>
      <c r="C35" s="6"/>
      <c r="D35" s="18">
        <v>481090</v>
      </c>
      <c r="E35" s="6"/>
      <c r="G35" s="6"/>
      <c r="H35" s="18">
        <v>82754</v>
      </c>
      <c r="I35" s="6"/>
    </row>
    <row r="37" ht="15">
      <c r="A37" s="6" t="s">
        <v>597</v>
      </c>
    </row>
    <row r="38" spans="1:8" ht="15">
      <c r="A38" s="2" t="s">
        <v>598</v>
      </c>
      <c r="D38" s="7">
        <v>724</v>
      </c>
      <c r="H38" s="7">
        <v>546</v>
      </c>
    </row>
    <row r="39" spans="1:8" ht="15">
      <c r="A39" t="s">
        <v>19</v>
      </c>
      <c r="D39" s="7">
        <v>829620</v>
      </c>
      <c r="H39" s="7">
        <v>619760</v>
      </c>
    </row>
    <row r="40" spans="1:8" ht="15">
      <c r="A40" t="s">
        <v>20</v>
      </c>
      <c r="D40" s="8">
        <v>-35976</v>
      </c>
      <c r="H40" s="8">
        <v>-29449</v>
      </c>
    </row>
    <row r="41" spans="1:8" ht="15">
      <c r="A41" t="s">
        <v>21</v>
      </c>
      <c r="D41" s="8">
        <v>-63485</v>
      </c>
      <c r="H41" s="8">
        <v>-33091</v>
      </c>
    </row>
    <row r="42" spans="1:8" ht="15">
      <c r="A42" t="s">
        <v>599</v>
      </c>
      <c r="D42" s="8">
        <v>-2256</v>
      </c>
      <c r="H42" s="7">
        <v>11406</v>
      </c>
    </row>
    <row r="44" spans="1:9" ht="15">
      <c r="A44" s="6" t="s">
        <v>600</v>
      </c>
      <c r="C44" s="6"/>
      <c r="D44" s="18">
        <v>728627</v>
      </c>
      <c r="E44" s="6"/>
      <c r="G44" s="6"/>
      <c r="H44" s="18">
        <v>569172</v>
      </c>
      <c r="I44" s="6"/>
    </row>
    <row r="46" spans="1:9" ht="15">
      <c r="A46" s="6" t="s">
        <v>601</v>
      </c>
      <c r="C46" s="16">
        <v>1209717</v>
      </c>
      <c r="D46" s="16"/>
      <c r="E46" s="6"/>
      <c r="G46" s="16">
        <v>651926</v>
      </c>
      <c r="H46" s="16"/>
      <c r="I46" s="6"/>
    </row>
  </sheetData>
  <sheetProtection selectLockedCells="1" selectUnlockedCells="1"/>
  <mergeCells count="16">
    <mergeCell ref="A2:F2"/>
    <mergeCell ref="C5:D5"/>
    <mergeCell ref="G5:H5"/>
    <mergeCell ref="A6:H6"/>
    <mergeCell ref="C8:D8"/>
    <mergeCell ref="G8:H8"/>
    <mergeCell ref="C19:D19"/>
    <mergeCell ref="G19:H19"/>
    <mergeCell ref="A21:I21"/>
    <mergeCell ref="A22:H22"/>
    <mergeCell ref="B23:E23"/>
    <mergeCell ref="F23:I23"/>
    <mergeCell ref="C25:D25"/>
    <mergeCell ref="G25:H25"/>
    <mergeCell ref="C46:D46"/>
    <mergeCell ref="G46:H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M77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576</v>
      </c>
      <c r="B2" s="1"/>
      <c r="C2" s="1"/>
      <c r="D2" s="1"/>
      <c r="E2" s="1"/>
      <c r="F2" s="1"/>
    </row>
    <row r="5" spans="3:12" ht="39.75" customHeight="1">
      <c r="C5" s="4" t="s">
        <v>602</v>
      </c>
      <c r="D5" s="4"/>
      <c r="G5" s="4" t="s">
        <v>603</v>
      </c>
      <c r="H5" s="4"/>
      <c r="K5" s="4" t="s">
        <v>604</v>
      </c>
      <c r="L5" s="4"/>
    </row>
    <row r="6" ht="15">
      <c r="A6" s="6" t="s">
        <v>605</v>
      </c>
    </row>
    <row r="7" spans="1:12" ht="15">
      <c r="A7" t="s">
        <v>606</v>
      </c>
      <c r="C7" s="3">
        <v>89</v>
      </c>
      <c r="D7" s="3"/>
      <c r="G7" s="3">
        <v>183</v>
      </c>
      <c r="H7" s="3"/>
      <c r="K7" s="5" t="s">
        <v>457</v>
      </c>
      <c r="L7" s="5"/>
    </row>
    <row r="8" spans="1:12" ht="15">
      <c r="A8" t="s">
        <v>607</v>
      </c>
      <c r="D8" s="7">
        <v>4265</v>
      </c>
      <c r="H8" s="7">
        <v>7619</v>
      </c>
      <c r="L8" s="7">
        <v>10633</v>
      </c>
    </row>
    <row r="9" spans="1:12" ht="15">
      <c r="A9" t="s">
        <v>608</v>
      </c>
      <c r="D9" s="7">
        <v>90224</v>
      </c>
      <c r="H9" s="7">
        <v>46090</v>
      </c>
      <c r="L9" s="7">
        <v>27931</v>
      </c>
    </row>
    <row r="10" spans="1:12" ht="15">
      <c r="A10" t="s">
        <v>609</v>
      </c>
      <c r="D10" s="7">
        <v>19</v>
      </c>
      <c r="H10" s="7">
        <v>237</v>
      </c>
      <c r="L10" s="7">
        <v>209</v>
      </c>
    </row>
    <row r="12" spans="1:13" ht="15">
      <c r="A12" s="6" t="s">
        <v>610</v>
      </c>
      <c r="C12" s="6"/>
      <c r="D12" s="18">
        <v>94597</v>
      </c>
      <c r="E12" s="6"/>
      <c r="G12" s="6"/>
      <c r="H12" s="18">
        <v>54129</v>
      </c>
      <c r="I12" s="6"/>
      <c r="K12" s="6"/>
      <c r="L12" s="18">
        <v>38773</v>
      </c>
      <c r="M12" s="6"/>
    </row>
    <row r="14" ht="15">
      <c r="A14" s="6" t="s">
        <v>611</v>
      </c>
    </row>
    <row r="15" spans="1:12" ht="15">
      <c r="A15" t="s">
        <v>606</v>
      </c>
      <c r="D15" s="7">
        <v>347</v>
      </c>
      <c r="H15" t="s">
        <v>36</v>
      </c>
      <c r="L15" t="s">
        <v>36</v>
      </c>
    </row>
    <row r="16" spans="1:12" ht="15">
      <c r="A16" t="s">
        <v>607</v>
      </c>
      <c r="D16" s="7">
        <v>989</v>
      </c>
      <c r="H16" s="7">
        <v>1227</v>
      </c>
      <c r="L16" s="7">
        <v>1634</v>
      </c>
    </row>
    <row r="17" spans="1:12" ht="15">
      <c r="A17" t="s">
        <v>608</v>
      </c>
      <c r="D17" s="7">
        <v>12339</v>
      </c>
      <c r="H17" s="7">
        <v>8777</v>
      </c>
      <c r="L17" s="7">
        <v>5821</v>
      </c>
    </row>
    <row r="19" spans="1:13" ht="15">
      <c r="A19" s="6" t="s">
        <v>612</v>
      </c>
      <c r="C19" s="6"/>
      <c r="D19" s="18">
        <v>13675</v>
      </c>
      <c r="E19" s="6"/>
      <c r="G19" s="6"/>
      <c r="H19" s="18">
        <v>10004</v>
      </c>
      <c r="I19" s="6"/>
      <c r="K19" s="6"/>
      <c r="L19" s="18">
        <v>7455</v>
      </c>
      <c r="M19" s="6"/>
    </row>
    <row r="21" ht="15">
      <c r="A21" s="6" t="s">
        <v>613</v>
      </c>
    </row>
    <row r="22" spans="1:12" ht="15">
      <c r="A22" t="s">
        <v>606</v>
      </c>
      <c r="D22" s="7">
        <v>127</v>
      </c>
      <c r="H22" t="s">
        <v>36</v>
      </c>
      <c r="L22" t="s">
        <v>36</v>
      </c>
    </row>
    <row r="23" spans="1:12" ht="15">
      <c r="A23" t="s">
        <v>607</v>
      </c>
      <c r="D23" s="7">
        <v>667</v>
      </c>
      <c r="H23" s="7">
        <v>1433</v>
      </c>
      <c r="L23" s="7">
        <v>1102</v>
      </c>
    </row>
    <row r="24" spans="1:12" ht="15">
      <c r="A24" t="s">
        <v>608</v>
      </c>
      <c r="D24" s="7">
        <v>15888</v>
      </c>
      <c r="H24" s="7">
        <v>4538</v>
      </c>
      <c r="L24" s="7">
        <v>2440</v>
      </c>
    </row>
    <row r="26" spans="1:13" ht="15">
      <c r="A26" s="6" t="s">
        <v>614</v>
      </c>
      <c r="C26" s="6"/>
      <c r="D26" s="18">
        <v>16682</v>
      </c>
      <c r="E26" s="6"/>
      <c r="G26" s="6"/>
      <c r="H26" s="18">
        <v>5971</v>
      </c>
      <c r="I26" s="6"/>
      <c r="K26" s="6"/>
      <c r="L26" s="18">
        <v>3542</v>
      </c>
      <c r="M26" s="6"/>
    </row>
    <row r="28" ht="15">
      <c r="A28" s="6" t="s">
        <v>615</v>
      </c>
    </row>
    <row r="29" spans="1:12" ht="15">
      <c r="A29" t="s">
        <v>608</v>
      </c>
      <c r="D29" s="7">
        <v>211</v>
      </c>
      <c r="H29" s="7">
        <v>434</v>
      </c>
      <c r="L29" s="7">
        <v>23</v>
      </c>
    </row>
    <row r="30" spans="1:12" ht="15">
      <c r="A30" t="s">
        <v>616</v>
      </c>
      <c r="D30" t="s">
        <v>36</v>
      </c>
      <c r="H30" t="s">
        <v>36</v>
      </c>
      <c r="L30" s="7">
        <v>35</v>
      </c>
    </row>
    <row r="32" spans="1:13" ht="15">
      <c r="A32" s="6" t="s">
        <v>617</v>
      </c>
      <c r="C32" s="6"/>
      <c r="D32" s="18">
        <v>211</v>
      </c>
      <c r="E32" s="6"/>
      <c r="G32" s="6"/>
      <c r="H32" s="18">
        <v>434</v>
      </c>
      <c r="I32" s="6"/>
      <c r="K32" s="6"/>
      <c r="L32" s="18">
        <v>58</v>
      </c>
      <c r="M32" s="6"/>
    </row>
    <row r="34" spans="1:13" ht="15">
      <c r="A34" s="6" t="s">
        <v>33</v>
      </c>
      <c r="C34" s="6"/>
      <c r="D34" s="18">
        <v>125165</v>
      </c>
      <c r="E34" s="6"/>
      <c r="G34" s="6"/>
      <c r="H34" s="18">
        <v>70538</v>
      </c>
      <c r="I34" s="6"/>
      <c r="K34" s="6"/>
      <c r="L34" s="18">
        <v>49828</v>
      </c>
      <c r="M34" s="6"/>
    </row>
    <row r="36" spans="2:13" ht="1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ht="15">
      <c r="A37" s="6" t="s">
        <v>618</v>
      </c>
    </row>
    <row r="38" spans="1:12" ht="15">
      <c r="A38" t="s">
        <v>619</v>
      </c>
      <c r="D38" s="7">
        <v>19656</v>
      </c>
      <c r="H38" s="7">
        <v>10002</v>
      </c>
      <c r="L38" s="7">
        <v>6061</v>
      </c>
    </row>
    <row r="39" spans="1:12" ht="15">
      <c r="A39" t="s">
        <v>35</v>
      </c>
      <c r="D39" s="7">
        <v>16782</v>
      </c>
      <c r="H39" s="7">
        <v>10756</v>
      </c>
      <c r="L39" s="7">
        <v>7841</v>
      </c>
    </row>
    <row r="40" spans="1:12" ht="15">
      <c r="A40" t="s">
        <v>620</v>
      </c>
      <c r="D40" s="7">
        <v>2709</v>
      </c>
      <c r="H40" s="7">
        <v>1349</v>
      </c>
      <c r="L40" s="7">
        <v>1493</v>
      </c>
    </row>
    <row r="41" spans="1:12" ht="15">
      <c r="A41" t="s">
        <v>621</v>
      </c>
      <c r="D41" s="7">
        <v>452</v>
      </c>
      <c r="H41" s="7">
        <v>278</v>
      </c>
      <c r="L41" s="7">
        <v>310</v>
      </c>
    </row>
    <row r="42" spans="1:12" ht="15">
      <c r="A42" t="s">
        <v>622</v>
      </c>
      <c r="D42" s="7">
        <v>15137</v>
      </c>
      <c r="H42" s="7">
        <v>1929</v>
      </c>
      <c r="L42" s="7">
        <v>637</v>
      </c>
    </row>
    <row r="43" spans="1:12" ht="15">
      <c r="A43" t="s">
        <v>623</v>
      </c>
      <c r="D43" s="7">
        <v>1699</v>
      </c>
      <c r="H43" s="7">
        <v>1322</v>
      </c>
      <c r="L43" s="7">
        <v>796</v>
      </c>
    </row>
    <row r="44" spans="1:12" ht="15">
      <c r="A44" t="s">
        <v>624</v>
      </c>
      <c r="D44" s="7">
        <v>3083</v>
      </c>
      <c r="H44" s="7">
        <v>2605</v>
      </c>
      <c r="L44" s="7">
        <v>1500</v>
      </c>
    </row>
    <row r="46" spans="1:13" ht="15">
      <c r="A46" s="6" t="s">
        <v>625</v>
      </c>
      <c r="C46" s="6"/>
      <c r="D46" s="18">
        <v>59518</v>
      </c>
      <c r="E46" s="6"/>
      <c r="G46" s="6"/>
      <c r="H46" s="18">
        <v>28241</v>
      </c>
      <c r="I46" s="6"/>
      <c r="K46" s="6"/>
      <c r="L46" s="18">
        <v>18638</v>
      </c>
      <c r="M46" s="6"/>
    </row>
    <row r="47" spans="1:12" ht="15">
      <c r="A47" t="s">
        <v>626</v>
      </c>
      <c r="D47" t="s">
        <v>36</v>
      </c>
      <c r="H47" s="8">
        <v>-727</v>
      </c>
      <c r="L47" s="8">
        <v>-172</v>
      </c>
    </row>
    <row r="49" spans="1:13" ht="15">
      <c r="A49" s="6" t="s">
        <v>627</v>
      </c>
      <c r="C49" s="6"/>
      <c r="D49" s="18">
        <v>59518</v>
      </c>
      <c r="E49" s="6"/>
      <c r="G49" s="6"/>
      <c r="H49" s="18">
        <v>27514</v>
      </c>
      <c r="I49" s="6"/>
      <c r="K49" s="6"/>
      <c r="L49" s="18">
        <v>18466</v>
      </c>
      <c r="M49" s="6"/>
    </row>
    <row r="51" spans="1:13" ht="15">
      <c r="A51" s="6" t="s">
        <v>38</v>
      </c>
      <c r="C51" s="6"/>
      <c r="D51" s="18">
        <v>1480</v>
      </c>
      <c r="E51" s="6"/>
      <c r="G51" s="6"/>
      <c r="H51" s="6" t="s">
        <v>36</v>
      </c>
      <c r="I51" s="6"/>
      <c r="K51" s="6"/>
      <c r="L51" s="6" t="s">
        <v>36</v>
      </c>
      <c r="M51" s="6"/>
    </row>
    <row r="53" spans="1:13" ht="15">
      <c r="A53" s="6" t="s">
        <v>39</v>
      </c>
      <c r="C53" s="6"/>
      <c r="D53" s="18">
        <v>67127</v>
      </c>
      <c r="E53" s="6"/>
      <c r="G53" s="6"/>
      <c r="H53" s="18">
        <v>43024</v>
      </c>
      <c r="I53" s="6"/>
      <c r="K53" s="6"/>
      <c r="L53" s="18">
        <v>31362</v>
      </c>
      <c r="M53" s="6"/>
    </row>
    <row r="54" spans="1:13" ht="15">
      <c r="A54" s="6" t="s">
        <v>40</v>
      </c>
      <c r="C54" s="6"/>
      <c r="D54" s="18">
        <v>773</v>
      </c>
      <c r="E54" s="6"/>
      <c r="G54" s="6"/>
      <c r="H54" s="19">
        <v>-773</v>
      </c>
      <c r="I54" s="6"/>
      <c r="K54" s="6"/>
      <c r="L54" s="6" t="s">
        <v>36</v>
      </c>
      <c r="M54" s="6"/>
    </row>
    <row r="55" spans="1:13" ht="15">
      <c r="A55" s="6" t="s">
        <v>41</v>
      </c>
      <c r="C55" s="6"/>
      <c r="D55" s="19">
        <v>-1335</v>
      </c>
      <c r="E55" s="6"/>
      <c r="G55" s="6"/>
      <c r="H55" s="6" t="s">
        <v>36</v>
      </c>
      <c r="I55" s="6"/>
      <c r="K55" s="6"/>
      <c r="L55" s="6" t="s">
        <v>36</v>
      </c>
      <c r="M55" s="6"/>
    </row>
    <row r="56" ht="15">
      <c r="A56" s="6" t="s">
        <v>628</v>
      </c>
    </row>
    <row r="57" spans="1:12" ht="15">
      <c r="A57" t="s">
        <v>606</v>
      </c>
      <c r="D57" s="7">
        <v>9437</v>
      </c>
      <c r="H57" s="8">
        <v>-2141</v>
      </c>
      <c r="L57" s="8">
        <v>-1792</v>
      </c>
    </row>
    <row r="58" spans="1:12" ht="15">
      <c r="A58" t="s">
        <v>607</v>
      </c>
      <c r="D58" s="8">
        <v>-5374</v>
      </c>
      <c r="H58" s="7">
        <v>3294</v>
      </c>
      <c r="L58" s="7">
        <v>286</v>
      </c>
    </row>
    <row r="59" spans="1:12" ht="15">
      <c r="A59" t="s">
        <v>608</v>
      </c>
      <c r="D59" s="8">
        <v>-11362</v>
      </c>
      <c r="H59" s="8">
        <v>-2207</v>
      </c>
      <c r="L59" s="8">
        <v>-9289</v>
      </c>
    </row>
    <row r="61" spans="1:13" ht="15">
      <c r="A61" s="6" t="s">
        <v>629</v>
      </c>
      <c r="C61" s="6"/>
      <c r="D61" s="19">
        <v>-7299</v>
      </c>
      <c r="E61" s="6"/>
      <c r="G61" s="6"/>
      <c r="H61" s="19">
        <v>-1054</v>
      </c>
      <c r="I61" s="6"/>
      <c r="K61" s="6"/>
      <c r="L61" s="19">
        <v>-10795</v>
      </c>
      <c r="M61" s="6"/>
    </row>
    <row r="63" ht="15">
      <c r="A63" s="6" t="s">
        <v>630</v>
      </c>
    </row>
    <row r="64" spans="1:12" ht="15">
      <c r="A64" t="s">
        <v>606</v>
      </c>
      <c r="D64" s="8">
        <v>-7806</v>
      </c>
      <c r="H64" t="s">
        <v>36</v>
      </c>
      <c r="L64" t="s">
        <v>36</v>
      </c>
    </row>
    <row r="65" spans="1:12" ht="15">
      <c r="A65" t="s">
        <v>607</v>
      </c>
      <c r="D65" s="8">
        <v>-14146</v>
      </c>
      <c r="H65" s="8">
        <v>-6937</v>
      </c>
      <c r="L65" s="8">
        <v>-4000</v>
      </c>
    </row>
    <row r="66" spans="1:12" ht="15">
      <c r="A66" t="s">
        <v>608</v>
      </c>
      <c r="D66" s="8">
        <v>-7107</v>
      </c>
      <c r="H66" s="8">
        <v>-11844</v>
      </c>
      <c r="L66" s="8">
        <v>-10373</v>
      </c>
    </row>
    <row r="68" spans="1:13" ht="15">
      <c r="A68" s="6" t="s">
        <v>631</v>
      </c>
      <c r="C68" s="6"/>
      <c r="D68" s="19">
        <v>-29059</v>
      </c>
      <c r="E68" s="6"/>
      <c r="G68" s="6"/>
      <c r="H68" s="19">
        <v>-18781</v>
      </c>
      <c r="I68" s="6"/>
      <c r="K68" s="6"/>
      <c r="L68" s="19">
        <v>-14373</v>
      </c>
      <c r="M68" s="6"/>
    </row>
    <row r="70" spans="1:13" ht="15">
      <c r="A70" s="6" t="s">
        <v>632</v>
      </c>
      <c r="C70" s="16">
        <v>30207</v>
      </c>
      <c r="D70" s="16"/>
      <c r="E70" s="6"/>
      <c r="G70" s="16">
        <v>22416</v>
      </c>
      <c r="H70" s="16"/>
      <c r="I70" s="6"/>
      <c r="K70" s="16">
        <v>6194</v>
      </c>
      <c r="L70" s="16"/>
      <c r="M70" s="6"/>
    </row>
    <row r="72" spans="1:13" ht="15">
      <c r="A72" s="6" t="s">
        <v>633</v>
      </c>
      <c r="C72" s="20">
        <v>1.05</v>
      </c>
      <c r="D72" s="20"/>
      <c r="E72" s="6"/>
      <c r="G72" s="20">
        <v>0.95</v>
      </c>
      <c r="H72" s="20"/>
      <c r="I72" s="6"/>
      <c r="K72" s="20">
        <v>1.27</v>
      </c>
      <c r="L72" s="20"/>
      <c r="M72" s="6"/>
    </row>
    <row r="73" spans="1:13" ht="15">
      <c r="A73" s="6" t="s">
        <v>634</v>
      </c>
      <c r="C73" s="20">
        <v>0.47</v>
      </c>
      <c r="D73" s="20"/>
      <c r="E73" s="6"/>
      <c r="G73" s="20">
        <v>0.49</v>
      </c>
      <c r="H73" s="20"/>
      <c r="I73" s="6"/>
      <c r="K73" s="20">
        <v>0.25</v>
      </c>
      <c r="L73" s="20"/>
      <c r="M73" s="6"/>
    </row>
    <row r="74" spans="1:12" ht="15">
      <c r="A74" t="s">
        <v>635</v>
      </c>
      <c r="D74" s="7">
        <v>64057</v>
      </c>
      <c r="H74" s="7">
        <v>45441</v>
      </c>
      <c r="L74" s="7">
        <v>24654</v>
      </c>
    </row>
    <row r="75" spans="1:13" ht="15">
      <c r="A75" s="6" t="s">
        <v>636</v>
      </c>
      <c r="C75" s="20">
        <v>1.01</v>
      </c>
      <c r="D75" s="20"/>
      <c r="E75" s="6"/>
      <c r="G75" s="20">
        <v>0.95</v>
      </c>
      <c r="H75" s="20"/>
      <c r="I75" s="6"/>
      <c r="K75" s="20">
        <v>1.27</v>
      </c>
      <c r="L75" s="20"/>
      <c r="M75" s="6"/>
    </row>
    <row r="76" spans="1:13" ht="15">
      <c r="A76" s="6" t="s">
        <v>637</v>
      </c>
      <c r="C76" s="20">
        <v>0.47</v>
      </c>
      <c r="D76" s="20"/>
      <c r="E76" s="6"/>
      <c r="G76" s="20">
        <v>0.49</v>
      </c>
      <c r="H76" s="20"/>
      <c r="I76" s="6"/>
      <c r="K76" s="20">
        <v>0.25</v>
      </c>
      <c r="L76" s="20"/>
      <c r="M76" s="6"/>
    </row>
    <row r="77" spans="1:12" ht="15">
      <c r="A77" t="s">
        <v>638</v>
      </c>
      <c r="D77" s="7">
        <v>68716</v>
      </c>
      <c r="H77" s="7">
        <v>45441</v>
      </c>
      <c r="L77" s="7">
        <v>24654</v>
      </c>
    </row>
  </sheetData>
  <sheetProtection selectLockedCells="1" selectUnlockedCells="1"/>
  <mergeCells count="25">
    <mergeCell ref="A2:F2"/>
    <mergeCell ref="C5:D5"/>
    <mergeCell ref="G5:H5"/>
    <mergeCell ref="K5:L5"/>
    <mergeCell ref="C7:D7"/>
    <mergeCell ref="G7:H7"/>
    <mergeCell ref="K7:L7"/>
    <mergeCell ref="B36:E36"/>
    <mergeCell ref="F36:I36"/>
    <mergeCell ref="J36:M36"/>
    <mergeCell ref="C70:D70"/>
    <mergeCell ref="G70:H70"/>
    <mergeCell ref="K70:L70"/>
    <mergeCell ref="C72:D72"/>
    <mergeCell ref="G72:H72"/>
    <mergeCell ref="K72:L72"/>
    <mergeCell ref="C73:D73"/>
    <mergeCell ref="G73:H73"/>
    <mergeCell ref="K73:L73"/>
    <mergeCell ref="C75:D75"/>
    <mergeCell ref="G75:H75"/>
    <mergeCell ref="K75:L75"/>
    <mergeCell ref="C76:D76"/>
    <mergeCell ref="G76:H76"/>
    <mergeCell ref="K76:L7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M32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576</v>
      </c>
      <c r="B2" s="1"/>
      <c r="C2" s="1"/>
      <c r="D2" s="1"/>
      <c r="E2" s="1"/>
      <c r="F2" s="1"/>
    </row>
    <row r="5" spans="3:12" ht="39.75" customHeight="1">
      <c r="C5" s="4" t="s">
        <v>639</v>
      </c>
      <c r="D5" s="4"/>
      <c r="G5" s="4" t="s">
        <v>640</v>
      </c>
      <c r="H5" s="4"/>
      <c r="K5" s="4" t="s">
        <v>641</v>
      </c>
      <c r="L5" s="4"/>
    </row>
    <row r="6" ht="15">
      <c r="A6" s="6" t="s">
        <v>642</v>
      </c>
    </row>
    <row r="7" spans="1:12" ht="15">
      <c r="A7" t="s">
        <v>39</v>
      </c>
      <c r="C7" s="3">
        <v>67127</v>
      </c>
      <c r="D7" s="3"/>
      <c r="G7" s="3">
        <v>43024</v>
      </c>
      <c r="H7" s="3"/>
      <c r="K7" s="3">
        <v>31362</v>
      </c>
      <c r="L7" s="3"/>
    </row>
    <row r="8" spans="1:12" ht="15">
      <c r="A8" t="s">
        <v>20</v>
      </c>
      <c r="D8" s="8">
        <v>-6526</v>
      </c>
      <c r="H8" s="8">
        <v>-1827</v>
      </c>
      <c r="L8" s="8">
        <v>-10795</v>
      </c>
    </row>
    <row r="9" spans="1:12" ht="15">
      <c r="A9" t="s">
        <v>21</v>
      </c>
      <c r="D9" s="8">
        <v>-30394</v>
      </c>
      <c r="H9" s="8">
        <v>-18781</v>
      </c>
      <c r="L9" s="8">
        <v>-14373</v>
      </c>
    </row>
    <row r="11" spans="1:13" ht="15">
      <c r="A11" t="s">
        <v>632</v>
      </c>
      <c r="C11" s="6"/>
      <c r="D11" s="18">
        <v>30207</v>
      </c>
      <c r="E11" s="6"/>
      <c r="G11" s="6"/>
      <c r="H11" s="18">
        <v>22416</v>
      </c>
      <c r="I11" s="6"/>
      <c r="K11" s="6"/>
      <c r="L11" s="18">
        <v>6194</v>
      </c>
      <c r="M11" s="6"/>
    </row>
    <row r="13" ht="15">
      <c r="A13" s="6" t="s">
        <v>643</v>
      </c>
    </row>
    <row r="14" spans="1:12" ht="15">
      <c r="A14" t="s">
        <v>644</v>
      </c>
      <c r="D14" s="8">
        <v>-80790</v>
      </c>
      <c r="H14" s="8">
        <v>-43737</v>
      </c>
      <c r="L14" s="8">
        <v>-29592</v>
      </c>
    </row>
    <row r="16" spans="1:13" ht="15">
      <c r="A16" t="s">
        <v>645</v>
      </c>
      <c r="C16" s="6"/>
      <c r="D16" s="19">
        <v>-80790</v>
      </c>
      <c r="E16" s="6"/>
      <c r="G16" s="6"/>
      <c r="H16" s="19">
        <v>-43737</v>
      </c>
      <c r="I16" s="6"/>
      <c r="K16" s="6"/>
      <c r="L16" s="19">
        <v>-29592</v>
      </c>
      <c r="M16" s="6"/>
    </row>
    <row r="18" ht="15">
      <c r="A18" s="6" t="s">
        <v>646</v>
      </c>
    </row>
    <row r="19" spans="1:12" ht="15">
      <c r="A19" t="s">
        <v>647</v>
      </c>
      <c r="D19" s="7">
        <v>205947</v>
      </c>
      <c r="H19" s="7">
        <v>178018</v>
      </c>
      <c r="L19" s="7">
        <v>137625</v>
      </c>
    </row>
    <row r="20" spans="1:12" ht="15">
      <c r="A20" t="s">
        <v>648</v>
      </c>
      <c r="D20" s="7">
        <v>4091</v>
      </c>
      <c r="H20" s="7">
        <v>1919</v>
      </c>
      <c r="L20" s="7">
        <v>2455</v>
      </c>
    </row>
    <row r="21" spans="1:12" ht="15">
      <c r="A21" t="s">
        <v>649</v>
      </c>
      <c r="D21" t="s">
        <v>36</v>
      </c>
      <c r="H21" t="s">
        <v>36</v>
      </c>
      <c r="L21" s="8">
        <v>-462</v>
      </c>
    </row>
    <row r="23" spans="1:13" ht="15">
      <c r="A23" t="s">
        <v>650</v>
      </c>
      <c r="C23" s="6"/>
      <c r="D23" s="18">
        <v>210038</v>
      </c>
      <c r="E23" s="6"/>
      <c r="G23" s="6"/>
      <c r="H23" s="18">
        <v>179937</v>
      </c>
      <c r="I23" s="6"/>
      <c r="K23" s="6"/>
      <c r="L23" s="18">
        <v>139618</v>
      </c>
      <c r="M23" s="6"/>
    </row>
    <row r="25" spans="1:13" ht="15">
      <c r="A25" s="6" t="s">
        <v>651</v>
      </c>
      <c r="C25" s="6"/>
      <c r="D25" s="18">
        <v>159455</v>
      </c>
      <c r="E25" s="6"/>
      <c r="G25" s="6"/>
      <c r="H25" s="18">
        <v>158616</v>
      </c>
      <c r="I25" s="6"/>
      <c r="K25" s="6"/>
      <c r="L25" s="18">
        <v>116220</v>
      </c>
      <c r="M25" s="6"/>
    </row>
    <row r="26" spans="1:12" ht="15">
      <c r="A26" s="6" t="s">
        <v>652</v>
      </c>
      <c r="D26" s="7">
        <v>569172</v>
      </c>
      <c r="H26" s="7">
        <v>410556</v>
      </c>
      <c r="L26" s="7">
        <v>294336</v>
      </c>
    </row>
    <row r="28" spans="1:13" ht="15">
      <c r="A28" s="6" t="s">
        <v>653</v>
      </c>
      <c r="C28" s="16">
        <v>728627</v>
      </c>
      <c r="D28" s="16"/>
      <c r="E28" s="6"/>
      <c r="G28" s="16">
        <v>569172</v>
      </c>
      <c r="H28" s="16"/>
      <c r="I28" s="6"/>
      <c r="K28" s="16">
        <v>410556</v>
      </c>
      <c r="L28" s="16"/>
      <c r="M28" s="6"/>
    </row>
    <row r="30" spans="1:13" ht="15">
      <c r="A30" s="6" t="s">
        <v>654</v>
      </c>
      <c r="C30" s="20">
        <v>10.07</v>
      </c>
      <c r="D30" s="20"/>
      <c r="E30" s="6"/>
      <c r="G30" s="20">
        <v>10.43</v>
      </c>
      <c r="H30" s="20"/>
      <c r="I30" s="6"/>
      <c r="K30" s="20">
        <v>10.84</v>
      </c>
      <c r="L30" s="20"/>
      <c r="M30" s="6"/>
    </row>
    <row r="32" spans="1:12" ht="15">
      <c r="A32" t="s">
        <v>655</v>
      </c>
      <c r="D32" s="7">
        <v>72376</v>
      </c>
      <c r="H32" s="7">
        <v>54550</v>
      </c>
      <c r="L32" s="7">
        <v>37879</v>
      </c>
    </row>
  </sheetData>
  <sheetProtection selectLockedCells="1" selectUnlockedCells="1"/>
  <mergeCells count="13">
    <mergeCell ref="A2:F2"/>
    <mergeCell ref="C5:D5"/>
    <mergeCell ref="G5:H5"/>
    <mergeCell ref="K5:L5"/>
    <mergeCell ref="C7:D7"/>
    <mergeCell ref="G7:H7"/>
    <mergeCell ref="K7:L7"/>
    <mergeCell ref="C28:D28"/>
    <mergeCell ref="G28:H28"/>
    <mergeCell ref="K28:L28"/>
    <mergeCell ref="C30:D30"/>
    <mergeCell ref="G30:H30"/>
    <mergeCell ref="K30:L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M5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576</v>
      </c>
      <c r="B2" s="1"/>
      <c r="C2" s="1"/>
      <c r="D2" s="1"/>
      <c r="E2" s="1"/>
      <c r="F2" s="1"/>
    </row>
    <row r="5" spans="3:12" ht="39.75" customHeight="1">
      <c r="C5" s="4" t="s">
        <v>639</v>
      </c>
      <c r="D5" s="4"/>
      <c r="G5" s="4" t="s">
        <v>640</v>
      </c>
      <c r="H5" s="4"/>
      <c r="K5" s="4" t="s">
        <v>641</v>
      </c>
      <c r="L5" s="4"/>
    </row>
    <row r="6" ht="15">
      <c r="A6" s="6" t="s">
        <v>656</v>
      </c>
    </row>
    <row r="7" spans="1:12" ht="15">
      <c r="A7" t="s">
        <v>632</v>
      </c>
      <c r="C7" s="3">
        <v>30207</v>
      </c>
      <c r="D7" s="3"/>
      <c r="G7" s="3">
        <v>22416</v>
      </c>
      <c r="H7" s="3"/>
      <c r="K7" s="3">
        <v>6194</v>
      </c>
      <c r="L7" s="3"/>
    </row>
    <row r="8" ht="15">
      <c r="A8" s="12" t="s">
        <v>657</v>
      </c>
    </row>
    <row r="9" spans="1:12" ht="15">
      <c r="A9" t="s">
        <v>38</v>
      </c>
      <c r="D9" s="8">
        <v>-1480</v>
      </c>
      <c r="H9" t="s">
        <v>36</v>
      </c>
      <c r="L9" t="s">
        <v>36</v>
      </c>
    </row>
    <row r="10" spans="1:12" ht="15">
      <c r="A10" t="s">
        <v>20</v>
      </c>
      <c r="D10" s="7">
        <v>6526</v>
      </c>
      <c r="H10" s="7">
        <v>1827</v>
      </c>
      <c r="L10" s="7">
        <v>10795</v>
      </c>
    </row>
    <row r="11" spans="1:12" ht="15">
      <c r="A11" t="s">
        <v>658</v>
      </c>
      <c r="D11" s="7">
        <v>30394</v>
      </c>
      <c r="H11" s="7">
        <v>18780</v>
      </c>
      <c r="L11" s="7">
        <v>14373</v>
      </c>
    </row>
    <row r="12" spans="1:12" ht="15">
      <c r="A12" t="s">
        <v>333</v>
      </c>
      <c r="D12" s="8">
        <v>-13675</v>
      </c>
      <c r="H12" s="8">
        <v>-10004</v>
      </c>
      <c r="L12" s="8">
        <v>-7455</v>
      </c>
    </row>
    <row r="13" spans="1:12" ht="15">
      <c r="A13" t="s">
        <v>659</v>
      </c>
      <c r="D13" s="8">
        <v>-16681</v>
      </c>
      <c r="H13" s="8">
        <v>-5971</v>
      </c>
      <c r="L13" s="8">
        <v>-3542</v>
      </c>
    </row>
    <row r="14" spans="1:12" ht="15">
      <c r="A14" t="s">
        <v>660</v>
      </c>
      <c r="D14" s="8">
        <v>-2063</v>
      </c>
      <c r="H14" s="8">
        <v>-893</v>
      </c>
      <c r="L14" s="8">
        <v>-843</v>
      </c>
    </row>
    <row r="15" spans="1:12" ht="15">
      <c r="A15" t="s">
        <v>661</v>
      </c>
      <c r="D15" s="7">
        <v>2747</v>
      </c>
      <c r="H15" s="7">
        <v>798</v>
      </c>
      <c r="L15" t="s">
        <v>36</v>
      </c>
    </row>
    <row r="16" spans="1:12" ht="15">
      <c r="A16" t="s">
        <v>616</v>
      </c>
      <c r="D16" t="s">
        <v>36</v>
      </c>
      <c r="H16" t="s">
        <v>36</v>
      </c>
      <c r="L16" s="8">
        <v>-35</v>
      </c>
    </row>
    <row r="17" ht="15">
      <c r="A17" s="6" t="s">
        <v>662</v>
      </c>
    </row>
    <row r="18" spans="1:12" ht="15">
      <c r="A18" t="s">
        <v>663</v>
      </c>
      <c r="D18" s="7">
        <v>21890</v>
      </c>
      <c r="H18" s="7">
        <v>11882</v>
      </c>
      <c r="L18" s="7">
        <v>3896</v>
      </c>
    </row>
    <row r="19" spans="1:12" ht="15">
      <c r="A19" t="s">
        <v>664</v>
      </c>
      <c r="D19" s="8">
        <v>-1715</v>
      </c>
      <c r="H19" s="8">
        <v>-947</v>
      </c>
      <c r="L19" s="8">
        <v>-499</v>
      </c>
    </row>
    <row r="20" spans="1:12" ht="15">
      <c r="A20" t="s">
        <v>665</v>
      </c>
      <c r="D20" s="8">
        <v>-449</v>
      </c>
      <c r="H20" s="7">
        <v>51</v>
      </c>
      <c r="L20" s="8">
        <v>-74</v>
      </c>
    </row>
    <row r="21" spans="1:12" ht="15">
      <c r="A21" t="s">
        <v>666</v>
      </c>
      <c r="D21" s="7">
        <v>358</v>
      </c>
      <c r="H21" s="8">
        <v>-1906</v>
      </c>
      <c r="L21" s="8">
        <v>-15</v>
      </c>
    </row>
    <row r="22" spans="1:12" ht="15">
      <c r="A22" t="s">
        <v>667</v>
      </c>
      <c r="D22" s="7">
        <v>629</v>
      </c>
      <c r="H22" s="8">
        <v>-176</v>
      </c>
      <c r="L22" s="7">
        <v>156</v>
      </c>
    </row>
    <row r="23" spans="1:12" ht="15">
      <c r="A23" t="s">
        <v>668</v>
      </c>
      <c r="D23" s="7">
        <v>2834</v>
      </c>
      <c r="H23" s="7">
        <v>1324</v>
      </c>
      <c r="L23" s="7">
        <v>171</v>
      </c>
    </row>
    <row r="24" spans="1:12" ht="15">
      <c r="A24" t="s">
        <v>669</v>
      </c>
      <c r="D24" s="7">
        <v>2138</v>
      </c>
      <c r="H24" s="7">
        <v>915</v>
      </c>
      <c r="L24" s="7">
        <v>130</v>
      </c>
    </row>
    <row r="25" spans="1:12" ht="15">
      <c r="A25" t="s">
        <v>670</v>
      </c>
      <c r="D25" s="7">
        <v>397</v>
      </c>
      <c r="H25" s="7">
        <v>379</v>
      </c>
      <c r="L25" s="7">
        <v>130</v>
      </c>
    </row>
    <row r="26" spans="1:12" ht="15">
      <c r="A26" t="s">
        <v>671</v>
      </c>
      <c r="D26" s="7">
        <v>4386</v>
      </c>
      <c r="H26" s="7">
        <v>283</v>
      </c>
      <c r="L26" s="8">
        <v>-39</v>
      </c>
    </row>
    <row r="27" spans="1:12" ht="15">
      <c r="A27" t="s">
        <v>672</v>
      </c>
      <c r="D27" s="8">
        <v>-1296</v>
      </c>
      <c r="H27" s="7">
        <v>1140</v>
      </c>
      <c r="L27" s="7">
        <v>57</v>
      </c>
    </row>
    <row r="28" spans="1:12" ht="15">
      <c r="A28" t="s">
        <v>673</v>
      </c>
      <c r="D28" s="8">
        <v>-703461</v>
      </c>
      <c r="H28" s="8">
        <v>-315777</v>
      </c>
      <c r="L28" s="8">
        <v>-61200</v>
      </c>
    </row>
    <row r="29" spans="1:12" ht="15">
      <c r="A29" t="s">
        <v>674</v>
      </c>
      <c r="D29" s="7">
        <v>31718</v>
      </c>
      <c r="H29" s="7">
        <v>12026</v>
      </c>
      <c r="L29" s="7">
        <v>6452</v>
      </c>
    </row>
    <row r="30" spans="1:12" ht="15">
      <c r="A30" t="s">
        <v>675</v>
      </c>
      <c r="D30" s="7">
        <v>78635</v>
      </c>
      <c r="H30" s="7">
        <v>22768</v>
      </c>
      <c r="L30" s="7">
        <v>11100</v>
      </c>
    </row>
    <row r="31" spans="1:12" ht="15">
      <c r="A31" t="s">
        <v>676</v>
      </c>
      <c r="D31" s="7">
        <v>9988</v>
      </c>
      <c r="H31" s="7">
        <v>1619</v>
      </c>
      <c r="L31" s="7">
        <v>428</v>
      </c>
    </row>
    <row r="32" spans="1:12" ht="15">
      <c r="A32" t="s">
        <v>677</v>
      </c>
      <c r="D32" s="7">
        <v>50</v>
      </c>
      <c r="H32" s="7">
        <v>306</v>
      </c>
      <c r="L32" s="7">
        <v>144</v>
      </c>
    </row>
    <row r="34" spans="1:13" ht="15">
      <c r="A34" s="6" t="s">
        <v>678</v>
      </c>
      <c r="C34" s="6"/>
      <c r="D34" s="19">
        <v>-517923</v>
      </c>
      <c r="E34" s="6"/>
      <c r="G34" s="6"/>
      <c r="H34" s="19">
        <v>-239160</v>
      </c>
      <c r="I34" s="6"/>
      <c r="K34" s="6"/>
      <c r="L34" s="19">
        <v>-19676</v>
      </c>
      <c r="M34" s="6"/>
    </row>
    <row r="36" ht="15">
      <c r="A36" s="6" t="s">
        <v>679</v>
      </c>
    </row>
    <row r="37" spans="1:12" ht="15">
      <c r="A37" t="s">
        <v>680</v>
      </c>
      <c r="D37" s="8">
        <v>-76699</v>
      </c>
      <c r="H37" s="8">
        <v>-41818</v>
      </c>
      <c r="L37" s="8">
        <v>-27136</v>
      </c>
    </row>
    <row r="38" spans="1:12" ht="15">
      <c r="A38" t="s">
        <v>649</v>
      </c>
      <c r="D38" t="s">
        <v>36</v>
      </c>
      <c r="H38" t="s">
        <v>36</v>
      </c>
      <c r="L38" s="8">
        <v>-462</v>
      </c>
    </row>
    <row r="39" spans="1:12" ht="15">
      <c r="A39" t="s">
        <v>681</v>
      </c>
      <c r="D39" s="7">
        <v>77000</v>
      </c>
      <c r="H39" s="7">
        <v>73000</v>
      </c>
      <c r="L39" t="s">
        <v>36</v>
      </c>
    </row>
    <row r="40" spans="1:12" ht="15">
      <c r="A40" t="s">
        <v>682</v>
      </c>
      <c r="D40" s="7">
        <v>658500</v>
      </c>
      <c r="H40" s="7">
        <v>43000</v>
      </c>
      <c r="L40" s="7">
        <v>29500</v>
      </c>
    </row>
    <row r="41" spans="1:12" ht="15">
      <c r="A41" t="s">
        <v>683</v>
      </c>
      <c r="D41" s="8">
        <v>-480476</v>
      </c>
      <c r="H41" s="8">
        <v>-43000</v>
      </c>
      <c r="L41" s="8">
        <v>-29500</v>
      </c>
    </row>
    <row r="42" spans="1:12" ht="15">
      <c r="A42" t="s">
        <v>684</v>
      </c>
      <c r="D42" s="7">
        <v>152000</v>
      </c>
      <c r="H42" t="s">
        <v>36</v>
      </c>
      <c r="L42" t="s">
        <v>36</v>
      </c>
    </row>
    <row r="43" spans="1:12" ht="15">
      <c r="A43" t="s">
        <v>685</v>
      </c>
      <c r="D43" s="8">
        <v>-15070</v>
      </c>
      <c r="H43" t="s">
        <v>36</v>
      </c>
      <c r="L43" t="s">
        <v>36</v>
      </c>
    </row>
    <row r="44" spans="1:12" ht="15">
      <c r="A44" t="s">
        <v>686</v>
      </c>
      <c r="D44" s="7">
        <v>206788</v>
      </c>
      <c r="H44" s="7">
        <v>179125</v>
      </c>
      <c r="L44" s="7">
        <v>138578</v>
      </c>
    </row>
    <row r="45" spans="1:12" ht="15">
      <c r="A45" t="s">
        <v>687</v>
      </c>
      <c r="D45" s="8">
        <v>-12400</v>
      </c>
      <c r="H45" s="8">
        <v>-6264</v>
      </c>
      <c r="L45" t="s">
        <v>36</v>
      </c>
    </row>
    <row r="46" spans="1:12" ht="15">
      <c r="A46" t="s">
        <v>688</v>
      </c>
      <c r="D46" s="8">
        <v>-841</v>
      </c>
      <c r="H46" s="8">
        <v>-1323</v>
      </c>
      <c r="L46" s="8">
        <v>-1005</v>
      </c>
    </row>
    <row r="48" spans="1:13" ht="15">
      <c r="A48" s="6" t="s">
        <v>689</v>
      </c>
      <c r="C48" s="6"/>
      <c r="D48" s="18">
        <v>508802</v>
      </c>
      <c r="E48" s="6"/>
      <c r="G48" s="6"/>
      <c r="H48" s="18">
        <v>202720</v>
      </c>
      <c r="I48" s="6"/>
      <c r="K48" s="6"/>
      <c r="L48" s="18">
        <v>109975</v>
      </c>
      <c r="M48" s="6"/>
    </row>
    <row r="50" spans="1:13" ht="15">
      <c r="A50" s="6" t="s">
        <v>690</v>
      </c>
      <c r="C50" s="6"/>
      <c r="D50" s="19">
        <v>-9121</v>
      </c>
      <c r="E50" s="6"/>
      <c r="G50" s="6"/>
      <c r="H50" s="19">
        <v>-36440</v>
      </c>
      <c r="I50" s="6"/>
      <c r="K50" s="6"/>
      <c r="L50" s="18">
        <v>90299</v>
      </c>
      <c r="M50" s="6"/>
    </row>
    <row r="51" spans="1:12" ht="15">
      <c r="A51" t="s">
        <v>691</v>
      </c>
      <c r="D51" s="7">
        <v>76765</v>
      </c>
      <c r="H51" s="7">
        <v>113205</v>
      </c>
      <c r="L51" s="7">
        <v>22906</v>
      </c>
    </row>
    <row r="53" spans="1:13" ht="15">
      <c r="A53" s="6" t="s">
        <v>692</v>
      </c>
      <c r="C53" s="16">
        <v>67644</v>
      </c>
      <c r="D53" s="16"/>
      <c r="E53" s="6"/>
      <c r="G53" s="16">
        <v>76765</v>
      </c>
      <c r="H53" s="16"/>
      <c r="I53" s="6"/>
      <c r="K53" s="16">
        <v>113205</v>
      </c>
      <c r="L53" s="16"/>
      <c r="M53" s="6"/>
    </row>
    <row r="55" ht="15">
      <c r="A55" s="6" t="s">
        <v>693</v>
      </c>
    </row>
    <row r="56" spans="1:12" ht="15">
      <c r="A56" t="s">
        <v>694</v>
      </c>
      <c r="C56" s="3">
        <v>7553</v>
      </c>
      <c r="D56" s="3"/>
      <c r="G56" s="3">
        <v>848</v>
      </c>
      <c r="H56" s="3"/>
      <c r="K56" s="3">
        <v>426</v>
      </c>
      <c r="L56" s="3"/>
    </row>
    <row r="57" ht="15">
      <c r="A57" t="s">
        <v>695</v>
      </c>
    </row>
    <row r="58" spans="1:12" ht="15">
      <c r="A58" t="s">
        <v>696</v>
      </c>
      <c r="C58" s="3">
        <v>4091</v>
      </c>
      <c r="D58" s="3"/>
      <c r="G58" s="3">
        <v>1919</v>
      </c>
      <c r="H58" s="3"/>
      <c r="K58" s="3">
        <v>2455</v>
      </c>
      <c r="L58" s="3"/>
    </row>
  </sheetData>
  <sheetProtection selectLockedCells="1" selectUnlockedCells="1"/>
  <mergeCells count="16">
    <mergeCell ref="A2:F2"/>
    <mergeCell ref="C5:D5"/>
    <mergeCell ref="G5:H5"/>
    <mergeCell ref="K5:L5"/>
    <mergeCell ref="C7:D7"/>
    <mergeCell ref="G7:H7"/>
    <mergeCell ref="K7:L7"/>
    <mergeCell ref="C53:D53"/>
    <mergeCell ref="G53:H53"/>
    <mergeCell ref="K53:L53"/>
    <mergeCell ref="C56:D56"/>
    <mergeCell ref="G56:H56"/>
    <mergeCell ref="K56:L56"/>
    <mergeCell ref="C58:D58"/>
    <mergeCell ref="G58:H58"/>
    <mergeCell ref="K58:L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O65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697</v>
      </c>
      <c r="B2" s="1"/>
      <c r="C2" s="1"/>
      <c r="D2" s="1"/>
      <c r="E2" s="1"/>
      <c r="F2" s="1"/>
    </row>
    <row r="5" spans="1:14" ht="15">
      <c r="A5" s="6" t="s">
        <v>698</v>
      </c>
      <c r="C5" s="6" t="s">
        <v>699</v>
      </c>
      <c r="E5" s="1" t="s">
        <v>700</v>
      </c>
      <c r="F5" s="1"/>
      <c r="I5" s="1" t="s">
        <v>309</v>
      </c>
      <c r="J5" s="1"/>
      <c r="M5" s="1" t="s">
        <v>701</v>
      </c>
      <c r="N5" s="1"/>
    </row>
    <row r="6" ht="15">
      <c r="A6" s="6" t="s">
        <v>702</v>
      </c>
    </row>
    <row r="7" spans="1:3" ht="15">
      <c r="A7" s="6" t="s">
        <v>703</v>
      </c>
      <c r="C7" t="s">
        <v>704</v>
      </c>
    </row>
    <row r="8" spans="1:14" ht="15">
      <c r="A8" t="s">
        <v>705</v>
      </c>
      <c r="E8" s="3">
        <v>4366</v>
      </c>
      <c r="F8" s="3"/>
      <c r="I8" s="3">
        <v>3996</v>
      </c>
      <c r="J8" s="3"/>
      <c r="M8" s="3">
        <v>2526</v>
      </c>
      <c r="N8" s="3"/>
    </row>
    <row r="9" spans="1:14" ht="15">
      <c r="A9" t="s">
        <v>706</v>
      </c>
      <c r="F9" s="7">
        <v>112</v>
      </c>
      <c r="J9" s="7">
        <v>113</v>
      </c>
      <c r="N9" t="s">
        <v>36</v>
      </c>
    </row>
    <row r="10" spans="1:14" ht="15">
      <c r="A10" t="s">
        <v>707</v>
      </c>
      <c r="J10" s="7">
        <v>1210</v>
      </c>
      <c r="N10" t="s">
        <v>36</v>
      </c>
    </row>
    <row r="12" spans="9:15" ht="15">
      <c r="I12" s="6"/>
      <c r="J12" s="18">
        <v>5319</v>
      </c>
      <c r="K12" s="6"/>
      <c r="M12" s="6"/>
      <c r="N12" s="18">
        <v>2526</v>
      </c>
      <c r="O12" s="6"/>
    </row>
    <row r="13" spans="1:3" ht="15">
      <c r="A13" s="6" t="s">
        <v>708</v>
      </c>
      <c r="C13" t="s">
        <v>266</v>
      </c>
    </row>
    <row r="14" spans="1:14" ht="15">
      <c r="A14" t="s">
        <v>709</v>
      </c>
      <c r="F14" s="7">
        <v>5347</v>
      </c>
      <c r="J14" s="7">
        <v>5280</v>
      </c>
      <c r="N14" s="7">
        <v>5189</v>
      </c>
    </row>
    <row r="15" spans="1:14" ht="15">
      <c r="A15" t="s">
        <v>710</v>
      </c>
      <c r="F15" s="7">
        <v>1500</v>
      </c>
      <c r="J15" s="7">
        <v>1500</v>
      </c>
      <c r="N15" s="7">
        <v>1551</v>
      </c>
    </row>
    <row r="16" spans="1:14" ht="15">
      <c r="A16" t="s">
        <v>711</v>
      </c>
      <c r="J16" s="7">
        <v>1627</v>
      </c>
      <c r="N16" s="7">
        <v>5234</v>
      </c>
    </row>
    <row r="18" spans="9:15" ht="15">
      <c r="I18" s="6"/>
      <c r="J18" s="18">
        <v>8407</v>
      </c>
      <c r="K18" s="6"/>
      <c r="M18" s="6"/>
      <c r="N18" s="18">
        <v>11974</v>
      </c>
      <c r="O18" s="6"/>
    </row>
    <row r="20" spans="1:15" ht="15">
      <c r="A20" s="6" t="s">
        <v>712</v>
      </c>
      <c r="I20" s="16">
        <v>13726</v>
      </c>
      <c r="J20" s="16"/>
      <c r="K20" s="6"/>
      <c r="M20" s="16">
        <v>14500</v>
      </c>
      <c r="N20" s="16"/>
      <c r="O20" s="6"/>
    </row>
    <row r="22" ht="15">
      <c r="A22" s="6" t="s">
        <v>713</v>
      </c>
    </row>
    <row r="23" spans="1:3" ht="15">
      <c r="A23" s="6" t="s">
        <v>714</v>
      </c>
      <c r="C23" t="s">
        <v>715</v>
      </c>
    </row>
    <row r="24" spans="1:14" ht="15">
      <c r="A24" t="s">
        <v>716</v>
      </c>
      <c r="E24" s="3">
        <v>11414</v>
      </c>
      <c r="F24" s="3"/>
      <c r="I24" s="3">
        <v>11254</v>
      </c>
      <c r="J24" s="3"/>
      <c r="M24" s="3">
        <v>3173</v>
      </c>
      <c r="N24" s="3"/>
    </row>
    <row r="25" spans="1:14" ht="15">
      <c r="A25" t="s">
        <v>717</v>
      </c>
      <c r="F25" s="7">
        <v>1164</v>
      </c>
      <c r="J25" s="7">
        <v>1140</v>
      </c>
      <c r="N25" s="7">
        <v>324</v>
      </c>
    </row>
    <row r="26" spans="1:14" ht="15">
      <c r="A26" t="s">
        <v>718</v>
      </c>
      <c r="J26" s="7">
        <v>130</v>
      </c>
      <c r="N26" t="s">
        <v>36</v>
      </c>
    </row>
    <row r="27" spans="1:14" ht="15">
      <c r="A27" t="s">
        <v>719</v>
      </c>
      <c r="J27" s="7">
        <v>250</v>
      </c>
      <c r="N27" t="s">
        <v>36</v>
      </c>
    </row>
    <row r="29" spans="9:15" ht="15">
      <c r="I29" s="6"/>
      <c r="J29" s="18">
        <v>12774</v>
      </c>
      <c r="K29" s="6"/>
      <c r="M29" s="6"/>
      <c r="N29" s="18">
        <v>3497</v>
      </c>
      <c r="O29" s="6"/>
    </row>
    <row r="30" spans="1:3" ht="15">
      <c r="A30" s="6" t="s">
        <v>720</v>
      </c>
      <c r="C30" t="s">
        <v>132</v>
      </c>
    </row>
    <row r="31" spans="1:14" ht="15">
      <c r="A31" t="s">
        <v>721</v>
      </c>
      <c r="F31" s="7">
        <v>5712</v>
      </c>
      <c r="J31" s="7">
        <v>5527</v>
      </c>
      <c r="N31" s="7">
        <v>5843</v>
      </c>
    </row>
    <row r="32" spans="1:14" ht="15">
      <c r="A32" t="s">
        <v>722</v>
      </c>
      <c r="F32" s="7">
        <v>15161</v>
      </c>
      <c r="J32" s="7">
        <v>14801</v>
      </c>
      <c r="N32" s="7">
        <v>15067</v>
      </c>
    </row>
    <row r="33" spans="1:14" ht="15">
      <c r="A33" t="s">
        <v>723</v>
      </c>
      <c r="J33" s="7">
        <v>1080</v>
      </c>
      <c r="N33" s="7">
        <v>1490</v>
      </c>
    </row>
    <row r="35" spans="9:15" ht="15">
      <c r="I35" s="6"/>
      <c r="J35" s="18">
        <v>21408</v>
      </c>
      <c r="K35" s="6"/>
      <c r="M35" s="6"/>
      <c r="N35" s="18">
        <v>22400</v>
      </c>
      <c r="O35" s="6"/>
    </row>
    <row r="37" spans="1:15" ht="15">
      <c r="A37" s="6" t="s">
        <v>724</v>
      </c>
      <c r="I37" s="16">
        <v>34182</v>
      </c>
      <c r="J37" s="16"/>
      <c r="K37" s="6"/>
      <c r="M37" s="16">
        <v>25897</v>
      </c>
      <c r="N37" s="16"/>
      <c r="O37" s="6"/>
    </row>
    <row r="39" ht="15">
      <c r="A39" s="6" t="s">
        <v>725</v>
      </c>
    </row>
    <row r="40" spans="1:3" ht="15">
      <c r="A40" s="6" t="s">
        <v>726</v>
      </c>
      <c r="C40" t="s">
        <v>203</v>
      </c>
    </row>
    <row r="41" spans="1:14" ht="15">
      <c r="A41" t="s">
        <v>727</v>
      </c>
      <c r="E41" s="3">
        <v>3558</v>
      </c>
      <c r="F41" s="3"/>
      <c r="I41" s="3">
        <v>3412</v>
      </c>
      <c r="J41" s="3"/>
      <c r="M41" s="3">
        <v>1829</v>
      </c>
      <c r="N41" s="3"/>
    </row>
    <row r="42" spans="1:14" ht="15">
      <c r="A42" t="s">
        <v>728</v>
      </c>
      <c r="J42" s="7">
        <v>750</v>
      </c>
      <c r="N42" t="s">
        <v>36</v>
      </c>
    </row>
    <row r="44" spans="9:15" ht="15">
      <c r="I44" s="6"/>
      <c r="J44" s="18">
        <v>4162</v>
      </c>
      <c r="K44" s="6"/>
      <c r="M44" s="6"/>
      <c r="N44" s="18">
        <v>1829</v>
      </c>
      <c r="O44" s="6"/>
    </row>
    <row r="45" spans="1:3" ht="15">
      <c r="A45" s="6" t="s">
        <v>729</v>
      </c>
      <c r="C45" t="s">
        <v>730</v>
      </c>
    </row>
    <row r="46" spans="1:14" ht="15">
      <c r="A46" t="s">
        <v>731</v>
      </c>
      <c r="F46" s="7">
        <v>5000</v>
      </c>
      <c r="J46" s="7">
        <v>4870</v>
      </c>
      <c r="N46" s="7">
        <v>4957</v>
      </c>
    </row>
    <row r="47" spans="1:14" ht="15">
      <c r="A47" t="s">
        <v>732</v>
      </c>
      <c r="F47" s="7">
        <v>11986</v>
      </c>
      <c r="J47" s="7">
        <v>11754</v>
      </c>
      <c r="N47" s="7">
        <v>11966</v>
      </c>
    </row>
    <row r="48" spans="1:14" ht="15">
      <c r="A48" t="s">
        <v>733</v>
      </c>
      <c r="F48" s="7">
        <v>20795</v>
      </c>
      <c r="J48" s="7">
        <v>20602</v>
      </c>
      <c r="N48" s="7">
        <v>17545</v>
      </c>
    </row>
    <row r="49" spans="1:14" ht="15">
      <c r="A49" t="s">
        <v>734</v>
      </c>
      <c r="F49" s="7">
        <v>5325</v>
      </c>
      <c r="J49" s="7">
        <v>5325</v>
      </c>
      <c r="N49" s="7">
        <v>1346</v>
      </c>
    </row>
    <row r="50" spans="1:14" ht="15">
      <c r="A50" t="s">
        <v>735</v>
      </c>
      <c r="J50" s="7">
        <v>247</v>
      </c>
      <c r="N50" t="s">
        <v>36</v>
      </c>
    </row>
    <row r="51" spans="1:14" ht="15">
      <c r="A51" t="s">
        <v>736</v>
      </c>
      <c r="J51" s="7">
        <v>435</v>
      </c>
      <c r="N51" t="s">
        <v>36</v>
      </c>
    </row>
    <row r="52" spans="1:14" ht="15">
      <c r="A52" t="s">
        <v>737</v>
      </c>
      <c r="J52" s="7">
        <v>3</v>
      </c>
      <c r="N52" t="s">
        <v>36</v>
      </c>
    </row>
    <row r="54" spans="9:15" ht="15">
      <c r="I54" s="6"/>
      <c r="J54" s="18">
        <v>43236</v>
      </c>
      <c r="K54" s="6"/>
      <c r="M54" s="6"/>
      <c r="N54" s="18">
        <v>35814</v>
      </c>
      <c r="O54" s="6"/>
    </row>
    <row r="55" spans="1:3" ht="15">
      <c r="A55" s="6" t="s">
        <v>738</v>
      </c>
      <c r="C55" t="s">
        <v>188</v>
      </c>
    </row>
    <row r="56" spans="1:14" ht="15">
      <c r="A56" t="s">
        <v>739</v>
      </c>
      <c r="J56" s="7">
        <v>216</v>
      </c>
      <c r="N56" s="7">
        <v>388</v>
      </c>
    </row>
    <row r="57" spans="1:14" ht="15">
      <c r="A57" t="s">
        <v>740</v>
      </c>
      <c r="J57" s="7">
        <v>192</v>
      </c>
      <c r="N57" s="7">
        <v>74</v>
      </c>
    </row>
    <row r="59" spans="9:15" ht="15">
      <c r="I59" s="6"/>
      <c r="J59" s="18">
        <v>408</v>
      </c>
      <c r="K59" s="6"/>
      <c r="M59" s="6"/>
      <c r="N59" s="18">
        <v>462</v>
      </c>
      <c r="O59" s="6"/>
    </row>
    <row r="60" spans="1:3" ht="15">
      <c r="A60" s="6" t="s">
        <v>741</v>
      </c>
      <c r="C60" t="s">
        <v>742</v>
      </c>
    </row>
    <row r="61" spans="1:14" ht="15">
      <c r="A61" t="s">
        <v>743</v>
      </c>
      <c r="F61" s="7">
        <v>750</v>
      </c>
      <c r="J61" s="7">
        <v>749</v>
      </c>
      <c r="N61" s="7">
        <v>757</v>
      </c>
    </row>
    <row r="62" spans="1:14" ht="15">
      <c r="A62" t="s">
        <v>744</v>
      </c>
      <c r="F62" s="7">
        <v>5776</v>
      </c>
      <c r="J62" s="7">
        <v>5750</v>
      </c>
      <c r="N62" s="7">
        <v>5814</v>
      </c>
    </row>
    <row r="63" spans="1:14" ht="15">
      <c r="A63" t="s">
        <v>745</v>
      </c>
      <c r="J63" s="7">
        <v>43</v>
      </c>
      <c r="N63" s="7">
        <v>181</v>
      </c>
    </row>
    <row r="65" spans="5:14" ht="15">
      <c r="E65" s="5"/>
      <c r="F65" s="5"/>
      <c r="I65" s="21">
        <v>6542</v>
      </c>
      <c r="J65" s="21"/>
      <c r="M65" s="21">
        <v>6752</v>
      </c>
      <c r="N65" s="21"/>
    </row>
  </sheetData>
  <sheetProtection selectLockedCells="1" selectUnlockedCells="1"/>
  <mergeCells count="20">
    <mergeCell ref="A2:F2"/>
    <mergeCell ref="E5:F5"/>
    <mergeCell ref="I5:J5"/>
    <mergeCell ref="M5:N5"/>
    <mergeCell ref="E8:F8"/>
    <mergeCell ref="I8:J8"/>
    <mergeCell ref="M8:N8"/>
    <mergeCell ref="I20:J20"/>
    <mergeCell ref="M20:N20"/>
    <mergeCell ref="E24:F24"/>
    <mergeCell ref="I24:J24"/>
    <mergeCell ref="M24:N24"/>
    <mergeCell ref="I37:J37"/>
    <mergeCell ref="M37:N37"/>
    <mergeCell ref="E41:F41"/>
    <mergeCell ref="I41:J41"/>
    <mergeCell ref="M41:N41"/>
    <mergeCell ref="E65:F65"/>
    <mergeCell ref="I65:J65"/>
    <mergeCell ref="M65:N6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O60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8.7109375" style="0" customWidth="1"/>
    <col min="3" max="3" width="48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697</v>
      </c>
      <c r="B2" s="1"/>
      <c r="C2" s="1"/>
      <c r="D2" s="1"/>
      <c r="E2" s="1"/>
      <c r="F2" s="1"/>
    </row>
    <row r="5" spans="1:14" ht="15">
      <c r="A5" s="6" t="s">
        <v>698</v>
      </c>
      <c r="C5" s="6" t="s">
        <v>699</v>
      </c>
      <c r="E5" s="1" t="s">
        <v>700</v>
      </c>
      <c r="F5" s="1"/>
      <c r="I5" s="1" t="s">
        <v>309</v>
      </c>
      <c r="J5" s="1"/>
      <c r="M5" s="1" t="s">
        <v>701</v>
      </c>
      <c r="N5" s="1"/>
    </row>
    <row r="6" spans="1:3" ht="15">
      <c r="A6" s="6" t="s">
        <v>746</v>
      </c>
      <c r="C6" t="s">
        <v>747</v>
      </c>
    </row>
    <row r="7" spans="1:14" ht="15">
      <c r="A7" t="s">
        <v>748</v>
      </c>
      <c r="J7" s="7">
        <v>247</v>
      </c>
      <c r="N7" s="7">
        <v>71</v>
      </c>
    </row>
    <row r="8" spans="1:14" ht="15">
      <c r="A8" t="s">
        <v>749</v>
      </c>
      <c r="J8" s="7">
        <v>9</v>
      </c>
      <c r="N8" s="7">
        <v>9</v>
      </c>
    </row>
    <row r="10" spans="9:15" ht="15">
      <c r="I10" s="6"/>
      <c r="J10" s="18">
        <v>256</v>
      </c>
      <c r="K10" s="6"/>
      <c r="M10" s="6"/>
      <c r="N10" s="18">
        <v>80</v>
      </c>
      <c r="O10" s="6"/>
    </row>
    <row r="11" spans="1:3" ht="15">
      <c r="A11" s="6" t="s">
        <v>750</v>
      </c>
      <c r="C11" t="s">
        <v>197</v>
      </c>
    </row>
    <row r="12" spans="1:14" ht="15">
      <c r="A12" t="s">
        <v>751</v>
      </c>
      <c r="F12" s="7">
        <v>19070</v>
      </c>
      <c r="J12" s="7">
        <v>17064</v>
      </c>
      <c r="N12" t="s">
        <v>36</v>
      </c>
    </row>
    <row r="13" spans="1:14" ht="15">
      <c r="A13" t="s">
        <v>752</v>
      </c>
      <c r="J13" s="7">
        <v>1</v>
      </c>
      <c r="N13" t="s">
        <v>36</v>
      </c>
    </row>
    <row r="15" spans="9:15" ht="15">
      <c r="I15" s="6"/>
      <c r="J15" s="18">
        <v>17065</v>
      </c>
      <c r="K15" s="6"/>
      <c r="M15" s="6"/>
      <c r="N15" s="6" t="s">
        <v>36</v>
      </c>
      <c r="O15" s="6"/>
    </row>
    <row r="16" spans="1:3" ht="15">
      <c r="A16" s="6" t="s">
        <v>753</v>
      </c>
      <c r="C16" t="s">
        <v>213</v>
      </c>
    </row>
    <row r="17" spans="1:14" ht="15">
      <c r="A17" t="s">
        <v>754</v>
      </c>
      <c r="F17" s="7">
        <v>10278</v>
      </c>
      <c r="J17" s="7">
        <v>10112</v>
      </c>
      <c r="N17" s="7">
        <v>10226</v>
      </c>
    </row>
    <row r="18" spans="1:14" ht="15">
      <c r="A18" t="s">
        <v>755</v>
      </c>
      <c r="J18" s="7">
        <v>345</v>
      </c>
      <c r="N18" s="7">
        <v>634</v>
      </c>
    </row>
    <row r="20" spans="9:15" ht="15">
      <c r="I20" s="6"/>
      <c r="J20" s="18">
        <v>10457</v>
      </c>
      <c r="K20" s="6"/>
      <c r="M20" s="6"/>
      <c r="N20" s="18">
        <v>10860</v>
      </c>
      <c r="O20" s="6"/>
    </row>
    <row r="21" spans="1:3" ht="15">
      <c r="A21" s="6" t="s">
        <v>521</v>
      </c>
      <c r="C21" t="s">
        <v>185</v>
      </c>
    </row>
    <row r="22" spans="1:14" ht="15">
      <c r="A22" t="s">
        <v>756</v>
      </c>
      <c r="F22" s="7">
        <v>18415</v>
      </c>
      <c r="J22" s="7">
        <v>15636</v>
      </c>
      <c r="N22" s="7">
        <v>4106</v>
      </c>
    </row>
    <row r="23" spans="1:14" ht="15">
      <c r="A23" t="s">
        <v>757</v>
      </c>
      <c r="F23" s="7">
        <v>4554</v>
      </c>
      <c r="J23" s="7">
        <v>4554</v>
      </c>
      <c r="N23" s="7">
        <v>4554</v>
      </c>
    </row>
    <row r="25" spans="9:15" ht="15">
      <c r="I25" s="6"/>
      <c r="J25" s="18">
        <v>20190</v>
      </c>
      <c r="K25" s="6"/>
      <c r="M25" s="6"/>
      <c r="N25" s="18">
        <v>8660</v>
      </c>
      <c r="O25" s="6"/>
    </row>
    <row r="26" spans="1:3" ht="15">
      <c r="A26" s="6" t="s">
        <v>758</v>
      </c>
      <c r="C26" t="s">
        <v>216</v>
      </c>
    </row>
    <row r="27" spans="1:14" ht="15">
      <c r="A27" t="s">
        <v>759</v>
      </c>
      <c r="F27" s="7">
        <v>6844</v>
      </c>
      <c r="J27" s="7">
        <v>6736</v>
      </c>
      <c r="N27" s="7">
        <v>6840</v>
      </c>
    </row>
    <row r="29" spans="9:15" ht="15">
      <c r="I29" s="6"/>
      <c r="J29" s="18">
        <v>6736</v>
      </c>
      <c r="K29" s="6"/>
      <c r="M29" s="6"/>
      <c r="N29" s="18">
        <v>6840</v>
      </c>
      <c r="O29" s="6"/>
    </row>
    <row r="30" spans="1:3" ht="15">
      <c r="A30" s="6" t="s">
        <v>760</v>
      </c>
      <c r="C30" t="s">
        <v>289</v>
      </c>
    </row>
    <row r="31" spans="1:14" ht="15">
      <c r="A31" t="s">
        <v>761</v>
      </c>
      <c r="J31" t="s">
        <v>36</v>
      </c>
      <c r="N31" s="7">
        <v>62</v>
      </c>
    </row>
    <row r="32" spans="1:14" ht="15">
      <c r="A32" t="s">
        <v>762</v>
      </c>
      <c r="J32" s="7">
        <v>200</v>
      </c>
      <c r="N32" s="7">
        <v>200</v>
      </c>
    </row>
    <row r="34" spans="9:15" ht="15">
      <c r="I34" s="6"/>
      <c r="J34" s="18">
        <v>200</v>
      </c>
      <c r="K34" s="6"/>
      <c r="M34" s="6"/>
      <c r="N34" s="18">
        <v>262</v>
      </c>
      <c r="O34" s="6"/>
    </row>
    <row r="35" spans="1:3" ht="15">
      <c r="A35" s="6" t="s">
        <v>534</v>
      </c>
      <c r="C35" t="s">
        <v>132</v>
      </c>
    </row>
    <row r="36" spans="1:14" ht="15">
      <c r="A36" t="s">
        <v>763</v>
      </c>
      <c r="F36" s="7">
        <v>6263</v>
      </c>
      <c r="J36" s="7">
        <v>6049</v>
      </c>
      <c r="N36" s="7">
        <v>6352</v>
      </c>
    </row>
    <row r="37" spans="1:14" ht="15">
      <c r="A37" t="s">
        <v>764</v>
      </c>
      <c r="F37" s="7">
        <v>10282</v>
      </c>
      <c r="J37" s="7">
        <v>10212</v>
      </c>
      <c r="N37" s="7">
        <v>10217</v>
      </c>
    </row>
    <row r="38" spans="1:14" ht="15">
      <c r="A38" t="s">
        <v>765</v>
      </c>
      <c r="J38" s="8">
        <v>-7</v>
      </c>
      <c r="N38" t="s">
        <v>36</v>
      </c>
    </row>
    <row r="40" spans="9:15" ht="15">
      <c r="I40" s="6"/>
      <c r="J40" s="18">
        <v>16254</v>
      </c>
      <c r="K40" s="6"/>
      <c r="M40" s="6"/>
      <c r="N40" s="18">
        <v>16569</v>
      </c>
      <c r="O40" s="6"/>
    </row>
    <row r="41" spans="1:3" ht="15">
      <c r="A41" s="6" t="s">
        <v>766</v>
      </c>
      <c r="C41" t="s">
        <v>193</v>
      </c>
    </row>
    <row r="42" spans="1:14" ht="15">
      <c r="A42" t="s">
        <v>767</v>
      </c>
      <c r="F42" s="7">
        <v>18895</v>
      </c>
      <c r="J42" s="7">
        <v>18631</v>
      </c>
      <c r="N42" s="7">
        <v>18938</v>
      </c>
    </row>
    <row r="44" spans="9:15" ht="15">
      <c r="I44" s="6"/>
      <c r="J44" s="18">
        <v>18631</v>
      </c>
      <c r="K44" s="6"/>
      <c r="M44" s="6"/>
      <c r="N44" s="18">
        <v>18938</v>
      </c>
      <c r="O44" s="6"/>
    </row>
    <row r="45" spans="1:3" ht="15">
      <c r="A45" s="6" t="s">
        <v>768</v>
      </c>
      <c r="C45" t="s">
        <v>132</v>
      </c>
    </row>
    <row r="46" spans="1:14" ht="15">
      <c r="A46" t="s">
        <v>769</v>
      </c>
      <c r="J46" s="7">
        <v>598</v>
      </c>
      <c r="N46" s="7">
        <v>1060</v>
      </c>
    </row>
    <row r="48" spans="9:15" ht="15">
      <c r="I48" s="6"/>
      <c r="J48" s="18">
        <v>598</v>
      </c>
      <c r="K48" s="6"/>
      <c r="M48" s="6"/>
      <c r="N48" s="18">
        <v>1060</v>
      </c>
      <c r="O48" s="6"/>
    </row>
    <row r="49" spans="1:3" ht="15">
      <c r="A49" s="6" t="s">
        <v>532</v>
      </c>
      <c r="C49" t="s">
        <v>181</v>
      </c>
    </row>
    <row r="50" spans="1:14" ht="15">
      <c r="A50" t="s">
        <v>770</v>
      </c>
      <c r="F50" s="7">
        <v>3236</v>
      </c>
      <c r="J50" s="7">
        <v>3215</v>
      </c>
      <c r="N50" s="7">
        <v>3244</v>
      </c>
    </row>
    <row r="51" spans="1:14" ht="15">
      <c r="A51" t="s">
        <v>771</v>
      </c>
      <c r="F51" s="7">
        <v>17258</v>
      </c>
      <c r="J51" s="7">
        <v>16861</v>
      </c>
      <c r="N51" s="7">
        <v>17061</v>
      </c>
    </row>
    <row r="52" spans="1:14" ht="15">
      <c r="A52" t="s">
        <v>772</v>
      </c>
      <c r="J52" s="8">
        <v>-25</v>
      </c>
      <c r="N52" t="s">
        <v>36</v>
      </c>
    </row>
    <row r="53" spans="1:14" ht="15">
      <c r="A53" t="s">
        <v>773</v>
      </c>
      <c r="J53" s="7">
        <v>454</v>
      </c>
      <c r="N53" s="7">
        <v>642</v>
      </c>
    </row>
    <row r="55" spans="9:15" ht="15">
      <c r="I55" s="6"/>
      <c r="J55" s="18">
        <v>20505</v>
      </c>
      <c r="K55" s="6"/>
      <c r="M55" s="6"/>
      <c r="N55" s="18">
        <v>20947</v>
      </c>
      <c r="O55" s="6"/>
    </row>
    <row r="56" spans="1:3" ht="15">
      <c r="A56" s="6" t="s">
        <v>552</v>
      </c>
      <c r="C56" t="s">
        <v>195</v>
      </c>
    </row>
    <row r="57" spans="1:14" ht="15">
      <c r="A57" t="s">
        <v>774</v>
      </c>
      <c r="F57" s="7">
        <v>12523</v>
      </c>
      <c r="J57" s="7">
        <v>12287</v>
      </c>
      <c r="N57" s="7">
        <v>11763</v>
      </c>
    </row>
    <row r="58" spans="1:14" ht="15">
      <c r="A58" t="s">
        <v>775</v>
      </c>
      <c r="F58" s="7">
        <v>5800</v>
      </c>
      <c r="J58" s="7">
        <v>5697</v>
      </c>
      <c r="N58" s="7">
        <v>5479</v>
      </c>
    </row>
    <row r="60" spans="9:15" ht="15">
      <c r="I60" s="6"/>
      <c r="J60" s="18">
        <v>17984</v>
      </c>
      <c r="K60" s="6"/>
      <c r="M60" s="6"/>
      <c r="N60" s="18">
        <v>17242</v>
      </c>
      <c r="O60" s="6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O59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2" width="8.7109375" style="0" customWidth="1"/>
    <col min="3" max="3" width="36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697</v>
      </c>
      <c r="B2" s="1"/>
      <c r="C2" s="1"/>
      <c r="D2" s="1"/>
      <c r="E2" s="1"/>
      <c r="F2" s="1"/>
    </row>
    <row r="5" spans="1:14" ht="15">
      <c r="A5" s="6" t="s">
        <v>698</v>
      </c>
      <c r="C5" s="6" t="s">
        <v>699</v>
      </c>
      <c r="E5" s="1" t="s">
        <v>700</v>
      </c>
      <c r="F5" s="1"/>
      <c r="I5" s="1" t="s">
        <v>309</v>
      </c>
      <c r="J5" s="1"/>
      <c r="M5" s="1" t="s">
        <v>701</v>
      </c>
      <c r="N5" s="1"/>
    </row>
    <row r="6" spans="1:3" ht="15">
      <c r="A6" s="6" t="s">
        <v>776</v>
      </c>
      <c r="C6" t="s">
        <v>224</v>
      </c>
    </row>
    <row r="7" spans="1:14" ht="15">
      <c r="A7" t="s">
        <v>777</v>
      </c>
      <c r="J7" s="7">
        <v>122</v>
      </c>
      <c r="N7" s="7">
        <v>122</v>
      </c>
    </row>
    <row r="9" spans="9:15" ht="15">
      <c r="I9" s="6"/>
      <c r="J9" s="18">
        <v>122</v>
      </c>
      <c r="K9" s="6"/>
      <c r="M9" s="6"/>
      <c r="N9" s="18">
        <v>122</v>
      </c>
      <c r="O9" s="6"/>
    </row>
    <row r="10" spans="1:3" ht="15">
      <c r="A10" s="6" t="s">
        <v>778</v>
      </c>
      <c r="C10" t="s">
        <v>224</v>
      </c>
    </row>
    <row r="11" spans="1:14" ht="15">
      <c r="A11" t="s">
        <v>779</v>
      </c>
      <c r="J11" s="7">
        <v>445</v>
      </c>
      <c r="N11" s="7">
        <v>445</v>
      </c>
    </row>
    <row r="13" spans="9:15" ht="15">
      <c r="I13" s="6"/>
      <c r="J13" s="18">
        <v>445</v>
      </c>
      <c r="K13" s="6"/>
      <c r="M13" s="6"/>
      <c r="N13" s="18">
        <v>445</v>
      </c>
      <c r="O13" s="6"/>
    </row>
    <row r="14" spans="1:3" ht="15">
      <c r="A14" s="6" t="s">
        <v>524</v>
      </c>
      <c r="C14" t="s">
        <v>255</v>
      </c>
    </row>
    <row r="15" spans="1:14" ht="15">
      <c r="A15" t="s">
        <v>780</v>
      </c>
      <c r="F15" s="7">
        <v>8000</v>
      </c>
      <c r="J15" s="7">
        <v>7871</v>
      </c>
      <c r="N15" s="7">
        <v>8010</v>
      </c>
    </row>
    <row r="16" spans="1:14" ht="15">
      <c r="A16" t="s">
        <v>781</v>
      </c>
      <c r="F16" s="7">
        <v>15521</v>
      </c>
      <c r="J16" s="7">
        <v>15306</v>
      </c>
      <c r="N16" s="7">
        <v>15371</v>
      </c>
    </row>
    <row r="17" spans="1:14" ht="15">
      <c r="A17" t="s">
        <v>782</v>
      </c>
      <c r="F17" s="7">
        <v>5750</v>
      </c>
      <c r="J17" s="7">
        <v>5623</v>
      </c>
      <c r="N17" s="7">
        <v>5809</v>
      </c>
    </row>
    <row r="19" spans="9:15" ht="15">
      <c r="I19" s="6"/>
      <c r="J19" s="18">
        <v>28800</v>
      </c>
      <c r="K19" s="6"/>
      <c r="M19" s="6"/>
      <c r="N19" s="18">
        <v>29190</v>
      </c>
      <c r="O19" s="6"/>
    </row>
    <row r="20" spans="1:3" ht="15">
      <c r="A20" s="6" t="s">
        <v>783</v>
      </c>
      <c r="C20" t="s">
        <v>171</v>
      </c>
    </row>
    <row r="21" spans="1:14" ht="15">
      <c r="A21" t="s">
        <v>784</v>
      </c>
      <c r="F21" s="7">
        <v>3500</v>
      </c>
      <c r="J21" s="7">
        <v>3500</v>
      </c>
      <c r="N21" s="7">
        <v>3497</v>
      </c>
    </row>
    <row r="22" spans="1:14" ht="15">
      <c r="A22" t="s">
        <v>785</v>
      </c>
      <c r="F22" s="7">
        <v>22999</v>
      </c>
      <c r="J22" s="7">
        <v>22999</v>
      </c>
      <c r="N22" s="7">
        <v>22600</v>
      </c>
    </row>
    <row r="23" spans="1:14" ht="15">
      <c r="A23" t="s">
        <v>786</v>
      </c>
      <c r="F23" s="7">
        <v>1500</v>
      </c>
      <c r="J23" s="7">
        <v>1500</v>
      </c>
      <c r="N23" s="7">
        <v>1479</v>
      </c>
    </row>
    <row r="25" spans="9:15" ht="15">
      <c r="I25" s="6"/>
      <c r="J25" s="18">
        <v>27999</v>
      </c>
      <c r="K25" s="6"/>
      <c r="M25" s="6"/>
      <c r="N25" s="18">
        <v>27576</v>
      </c>
      <c r="O25" s="6"/>
    </row>
    <row r="26" spans="1:3" ht="15">
      <c r="A26" s="6" t="s">
        <v>517</v>
      </c>
      <c r="C26" t="s">
        <v>165</v>
      </c>
    </row>
    <row r="27" spans="1:14" ht="15">
      <c r="A27" t="s">
        <v>787</v>
      </c>
      <c r="F27" s="7">
        <v>30134</v>
      </c>
      <c r="J27" s="7">
        <v>29467</v>
      </c>
      <c r="N27" s="7">
        <v>29780</v>
      </c>
    </row>
    <row r="28" spans="1:14" ht="15">
      <c r="A28" t="s">
        <v>788</v>
      </c>
      <c r="J28" s="8">
        <v>-305</v>
      </c>
      <c r="N28" t="s">
        <v>36</v>
      </c>
    </row>
    <row r="29" spans="1:14" ht="15">
      <c r="A29" t="s">
        <v>789</v>
      </c>
      <c r="J29" s="7">
        <v>313</v>
      </c>
      <c r="N29" s="7">
        <v>313</v>
      </c>
    </row>
    <row r="30" spans="1:14" ht="15">
      <c r="A30" t="s">
        <v>790</v>
      </c>
      <c r="J30" s="7">
        <v>187</v>
      </c>
      <c r="N30" s="7">
        <v>83</v>
      </c>
    </row>
    <row r="32" spans="9:15" ht="15">
      <c r="I32" s="6"/>
      <c r="J32" s="18">
        <v>29662</v>
      </c>
      <c r="K32" s="6"/>
      <c r="M32" s="6"/>
      <c r="N32" s="18">
        <v>30176</v>
      </c>
      <c r="O32" s="6"/>
    </row>
    <row r="33" spans="1:3" ht="15">
      <c r="A33" s="6" t="s">
        <v>540</v>
      </c>
      <c r="C33" t="s">
        <v>138</v>
      </c>
    </row>
    <row r="34" spans="1:14" ht="15">
      <c r="A34" t="s">
        <v>791</v>
      </c>
      <c r="F34" s="7">
        <v>22540</v>
      </c>
      <c r="J34" s="7">
        <v>22244</v>
      </c>
      <c r="N34" s="7">
        <v>22744</v>
      </c>
    </row>
    <row r="35" spans="1:14" ht="15">
      <c r="A35" t="s">
        <v>792</v>
      </c>
      <c r="F35" s="7">
        <v>22551</v>
      </c>
      <c r="J35" s="7">
        <v>22270</v>
      </c>
      <c r="N35" s="7">
        <v>22226</v>
      </c>
    </row>
    <row r="36" spans="1:14" ht="15">
      <c r="A36" t="s">
        <v>793</v>
      </c>
      <c r="F36" s="7">
        <v>2500</v>
      </c>
      <c r="J36" s="7">
        <v>2449</v>
      </c>
      <c r="N36" s="7">
        <v>2501</v>
      </c>
    </row>
    <row r="38" spans="9:15" ht="15">
      <c r="I38" s="6"/>
      <c r="J38" s="18">
        <v>46963</v>
      </c>
      <c r="K38" s="6"/>
      <c r="M38" s="6"/>
      <c r="N38" s="18">
        <v>47471</v>
      </c>
      <c r="O38" s="6"/>
    </row>
    <row r="39" spans="1:3" ht="15">
      <c r="A39" s="6" t="s">
        <v>794</v>
      </c>
      <c r="C39" t="s">
        <v>224</v>
      </c>
    </row>
    <row r="40" spans="1:14" ht="15">
      <c r="A40" t="s">
        <v>795</v>
      </c>
      <c r="J40" t="s">
        <v>36</v>
      </c>
      <c r="N40" t="s">
        <v>36</v>
      </c>
    </row>
    <row r="42" spans="9:15" ht="15">
      <c r="I42" s="6"/>
      <c r="J42" s="6" t="s">
        <v>36</v>
      </c>
      <c r="K42" s="6"/>
      <c r="M42" s="6"/>
      <c r="N42" s="6" t="s">
        <v>36</v>
      </c>
      <c r="O42" s="6"/>
    </row>
    <row r="43" spans="1:3" ht="15">
      <c r="A43" s="6" t="s">
        <v>535</v>
      </c>
      <c r="C43" t="s">
        <v>188</v>
      </c>
    </row>
    <row r="44" spans="1:14" ht="15">
      <c r="A44" t="s">
        <v>796</v>
      </c>
      <c r="F44" s="7">
        <v>10675</v>
      </c>
      <c r="J44" s="7">
        <v>10512</v>
      </c>
      <c r="N44" s="7">
        <v>10654</v>
      </c>
    </row>
    <row r="45" spans="1:14" ht="15">
      <c r="A45" t="s">
        <v>797</v>
      </c>
      <c r="F45" s="7">
        <v>9142</v>
      </c>
      <c r="J45" s="7">
        <v>9001</v>
      </c>
      <c r="N45" s="7">
        <v>9067</v>
      </c>
    </row>
    <row r="46" spans="1:14" ht="15">
      <c r="A46" t="s">
        <v>798</v>
      </c>
      <c r="J46" s="8">
        <v>-29</v>
      </c>
      <c r="N46" t="s">
        <v>36</v>
      </c>
    </row>
    <row r="48" spans="9:15" ht="15">
      <c r="I48" s="6"/>
      <c r="J48" s="18">
        <v>19484</v>
      </c>
      <c r="K48" s="6"/>
      <c r="M48" s="6"/>
      <c r="N48" s="18">
        <v>19721</v>
      </c>
      <c r="O48" s="6"/>
    </row>
    <row r="49" spans="1:3" ht="15">
      <c r="A49" s="6" t="s">
        <v>799</v>
      </c>
      <c r="C49" t="s">
        <v>245</v>
      </c>
    </row>
    <row r="50" spans="1:14" ht="15">
      <c r="A50" t="s">
        <v>800</v>
      </c>
      <c r="F50" s="7">
        <v>29788</v>
      </c>
      <c r="J50" s="7">
        <v>29370</v>
      </c>
      <c r="N50" s="7">
        <v>29278</v>
      </c>
    </row>
    <row r="51" spans="1:14" ht="15">
      <c r="A51" t="s">
        <v>801</v>
      </c>
      <c r="F51" s="7">
        <v>3500</v>
      </c>
      <c r="J51" s="7">
        <v>3435</v>
      </c>
      <c r="N51" s="7">
        <v>3538</v>
      </c>
    </row>
    <row r="52" spans="1:14" ht="15">
      <c r="A52" t="s">
        <v>802</v>
      </c>
      <c r="J52" s="7">
        <v>2047</v>
      </c>
      <c r="N52" s="7">
        <v>2047</v>
      </c>
    </row>
    <row r="54" spans="9:15" ht="15">
      <c r="I54" s="6"/>
      <c r="J54" s="18">
        <v>34852</v>
      </c>
      <c r="K54" s="6"/>
      <c r="M54" s="6"/>
      <c r="N54" s="18">
        <v>34863</v>
      </c>
      <c r="O54" s="6"/>
    </row>
    <row r="55" spans="1:3" ht="15">
      <c r="A55" s="6" t="s">
        <v>803</v>
      </c>
      <c r="C55" t="s">
        <v>132</v>
      </c>
    </row>
    <row r="56" spans="1:14" ht="15">
      <c r="A56" t="s">
        <v>804</v>
      </c>
      <c r="F56" s="7">
        <v>25400</v>
      </c>
      <c r="J56" s="7">
        <v>24907</v>
      </c>
      <c r="N56" s="7">
        <v>25246</v>
      </c>
    </row>
    <row r="57" spans="1:14" ht="15">
      <c r="A57" t="s">
        <v>805</v>
      </c>
      <c r="J57" s="8">
        <v>-42</v>
      </c>
      <c r="N57" t="s">
        <v>36</v>
      </c>
    </row>
    <row r="59" spans="9:15" ht="15">
      <c r="I59" s="6"/>
      <c r="J59" s="18">
        <v>24865</v>
      </c>
      <c r="K59" s="6"/>
      <c r="M59" s="6"/>
      <c r="N59" s="18">
        <v>25246</v>
      </c>
      <c r="O59" s="6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T34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25</v>
      </c>
      <c r="B2" s="1"/>
      <c r="C2" s="1"/>
      <c r="D2" s="1"/>
      <c r="E2" s="1"/>
      <c r="F2" s="1"/>
    </row>
    <row r="5" spans="1:20" ht="39.75" customHeight="1">
      <c r="A5" s="6" t="s">
        <v>26</v>
      </c>
      <c r="C5" s="4" t="s">
        <v>27</v>
      </c>
      <c r="D5" s="4"/>
      <c r="G5" s="4" t="s">
        <v>28</v>
      </c>
      <c r="H5" s="4"/>
      <c r="K5" s="4" t="s">
        <v>29</v>
      </c>
      <c r="L5" s="4"/>
      <c r="O5" s="4" t="s">
        <v>30</v>
      </c>
      <c r="P5" s="4"/>
      <c r="S5" s="4" t="s">
        <v>31</v>
      </c>
      <c r="T5" s="4"/>
    </row>
    <row r="6" ht="15">
      <c r="A6" s="6" t="s">
        <v>32</v>
      </c>
    </row>
    <row r="7" spans="1:20" ht="15">
      <c r="A7" s="6" t="s">
        <v>33</v>
      </c>
      <c r="C7" s="3">
        <v>125165</v>
      </c>
      <c r="D7" s="3"/>
      <c r="G7" s="3">
        <v>70538</v>
      </c>
      <c r="H7" s="3"/>
      <c r="K7" s="3">
        <v>49828</v>
      </c>
      <c r="L7" s="3"/>
      <c r="O7" s="3">
        <v>33219</v>
      </c>
      <c r="P7" s="3"/>
      <c r="S7" s="3">
        <v>4296</v>
      </c>
      <c r="T7" s="3"/>
    </row>
    <row r="8" spans="1:20" ht="15">
      <c r="A8" t="s">
        <v>34</v>
      </c>
      <c r="D8" s="7">
        <v>19656</v>
      </c>
      <c r="H8" s="7">
        <v>9275</v>
      </c>
      <c r="L8" s="7">
        <v>5889</v>
      </c>
      <c r="P8" s="7">
        <v>4258</v>
      </c>
      <c r="T8" s="7">
        <v>1564</v>
      </c>
    </row>
    <row r="9" spans="1:20" ht="15">
      <c r="A9" t="s">
        <v>35</v>
      </c>
      <c r="D9" s="7">
        <v>16782</v>
      </c>
      <c r="H9" s="7">
        <v>10756</v>
      </c>
      <c r="L9" s="7">
        <v>7841</v>
      </c>
      <c r="P9" s="7">
        <v>4118</v>
      </c>
      <c r="T9" t="s">
        <v>36</v>
      </c>
    </row>
    <row r="10" spans="1:20" ht="15">
      <c r="A10" t="s">
        <v>37</v>
      </c>
      <c r="D10" s="7">
        <v>23080</v>
      </c>
      <c r="H10" s="7">
        <v>7483</v>
      </c>
      <c r="L10" s="7">
        <v>4736</v>
      </c>
      <c r="P10" s="7">
        <v>4699</v>
      </c>
      <c r="T10" s="7">
        <v>1773</v>
      </c>
    </row>
    <row r="11" spans="1:20" ht="15">
      <c r="A11" t="s">
        <v>38</v>
      </c>
      <c r="D11" s="7">
        <v>1480</v>
      </c>
      <c r="H11" t="s">
        <v>36</v>
      </c>
      <c r="L11" t="s">
        <v>36</v>
      </c>
      <c r="P11" t="s">
        <v>36</v>
      </c>
      <c r="T11" t="s">
        <v>36</v>
      </c>
    </row>
    <row r="12" spans="1:20" ht="15">
      <c r="A12" t="s">
        <v>39</v>
      </c>
      <c r="D12" s="7">
        <v>67127</v>
      </c>
      <c r="H12" s="7">
        <v>43024</v>
      </c>
      <c r="L12" s="7">
        <v>31362</v>
      </c>
      <c r="P12" s="7">
        <v>20144</v>
      </c>
      <c r="T12" s="7">
        <v>959</v>
      </c>
    </row>
    <row r="13" spans="1:20" ht="15">
      <c r="A13" t="s">
        <v>40</v>
      </c>
      <c r="D13" s="7">
        <v>773</v>
      </c>
      <c r="H13" s="8">
        <v>-773</v>
      </c>
      <c r="L13" t="s">
        <v>36</v>
      </c>
      <c r="P13" t="s">
        <v>36</v>
      </c>
      <c r="T13" t="s">
        <v>36</v>
      </c>
    </row>
    <row r="14" spans="1:20" ht="15">
      <c r="A14" t="s">
        <v>41</v>
      </c>
      <c r="D14" s="8">
        <v>-1335</v>
      </c>
      <c r="H14" t="s">
        <v>36</v>
      </c>
      <c r="L14" t="s">
        <v>36</v>
      </c>
      <c r="P14" t="s">
        <v>36</v>
      </c>
      <c r="T14" t="s">
        <v>36</v>
      </c>
    </row>
    <row r="15" spans="1:20" ht="15">
      <c r="A15" t="s">
        <v>42</v>
      </c>
      <c r="D15" s="8">
        <v>-7299</v>
      </c>
      <c r="H15" s="8">
        <v>-1054</v>
      </c>
      <c r="L15" s="8">
        <v>-10795</v>
      </c>
      <c r="P15" s="8">
        <v>-16948</v>
      </c>
      <c r="T15" s="7">
        <v>123</v>
      </c>
    </row>
    <row r="16" spans="1:20" ht="15">
      <c r="A16" t="s">
        <v>43</v>
      </c>
      <c r="D16" s="8">
        <v>-29059</v>
      </c>
      <c r="H16" s="8">
        <v>-18781</v>
      </c>
      <c r="L16" s="8">
        <v>-14373</v>
      </c>
      <c r="P16" s="7">
        <v>62</v>
      </c>
      <c r="T16" t="s">
        <v>36</v>
      </c>
    </row>
    <row r="17" spans="1:20" ht="15">
      <c r="A17" t="s">
        <v>44</v>
      </c>
      <c r="D17" s="7">
        <v>30207</v>
      </c>
      <c r="H17" s="7">
        <v>22416</v>
      </c>
      <c r="L17" s="7">
        <v>6194</v>
      </c>
      <c r="P17" s="7">
        <v>3258</v>
      </c>
      <c r="T17" s="7">
        <v>1082</v>
      </c>
    </row>
    <row r="18" ht="15">
      <c r="A18" s="6" t="s">
        <v>45</v>
      </c>
    </row>
    <row r="19" spans="1:20" ht="15">
      <c r="A19" t="s">
        <v>46</v>
      </c>
      <c r="C19" s="9">
        <v>10.07</v>
      </c>
      <c r="D19" s="9"/>
      <c r="G19" s="9">
        <v>10.43</v>
      </c>
      <c r="H19" s="9"/>
      <c r="K19" s="9">
        <v>10.84</v>
      </c>
      <c r="L19" s="9"/>
      <c r="O19" s="9">
        <v>13.02</v>
      </c>
      <c r="P19" s="9"/>
      <c r="S19" s="5" t="s">
        <v>47</v>
      </c>
      <c r="T19" s="5"/>
    </row>
    <row r="20" spans="1:20" ht="15">
      <c r="A20" t="s">
        <v>48</v>
      </c>
      <c r="D20" s="10">
        <v>9.32</v>
      </c>
      <c r="H20" s="10">
        <v>11.14</v>
      </c>
      <c r="L20" s="10">
        <v>10.93</v>
      </c>
      <c r="P20" s="10">
        <v>10.05</v>
      </c>
      <c r="T20" t="s">
        <v>49</v>
      </c>
    </row>
    <row r="21" spans="1:20" ht="15">
      <c r="A21" t="s">
        <v>39</v>
      </c>
      <c r="D21" s="10">
        <v>1.05</v>
      </c>
      <c r="H21" s="10">
        <v>0.95</v>
      </c>
      <c r="L21" s="10">
        <v>1.27</v>
      </c>
      <c r="P21" s="10">
        <v>1.29</v>
      </c>
      <c r="T21" t="s">
        <v>49</v>
      </c>
    </row>
    <row r="22" spans="1:20" ht="15">
      <c r="A22" t="s">
        <v>50</v>
      </c>
      <c r="D22" s="11">
        <v>-0.58</v>
      </c>
      <c r="H22" s="11">
        <v>-0.46</v>
      </c>
      <c r="L22" s="11">
        <v>-1.02</v>
      </c>
      <c r="P22" s="11">
        <v>-1.08</v>
      </c>
      <c r="T22" t="s">
        <v>49</v>
      </c>
    </row>
    <row r="23" spans="1:20" ht="15">
      <c r="A23" t="s">
        <v>44</v>
      </c>
      <c r="D23" s="10">
        <v>0.47</v>
      </c>
      <c r="H23" s="10">
        <v>0.49</v>
      </c>
      <c r="L23" s="10">
        <v>0.25</v>
      </c>
      <c r="P23" s="10">
        <v>0.21</v>
      </c>
      <c r="T23" t="s">
        <v>49</v>
      </c>
    </row>
    <row r="24" spans="1:20" ht="15">
      <c r="A24" t="s">
        <v>51</v>
      </c>
      <c r="D24" s="10">
        <v>1.28</v>
      </c>
      <c r="H24" s="10">
        <v>0.99</v>
      </c>
      <c r="L24" s="10">
        <v>1.2</v>
      </c>
      <c r="P24" s="10">
        <v>0.61</v>
      </c>
      <c r="T24" t="s">
        <v>49</v>
      </c>
    </row>
    <row r="25" ht="15">
      <c r="A25" s="6" t="s">
        <v>52</v>
      </c>
    </row>
    <row r="26" spans="1:20" ht="15">
      <c r="A26" s="6" t="s">
        <v>53</v>
      </c>
      <c r="C26" s="3">
        <v>1119837</v>
      </c>
      <c r="D26" s="3"/>
      <c r="G26" s="3">
        <v>563821</v>
      </c>
      <c r="H26" s="3"/>
      <c r="K26" s="3">
        <v>299611</v>
      </c>
      <c r="L26" s="3"/>
      <c r="O26" s="3">
        <v>273759</v>
      </c>
      <c r="P26" s="3"/>
      <c r="S26" s="3">
        <v>88391</v>
      </c>
      <c r="T26" s="3"/>
    </row>
    <row r="27" spans="1:20" ht="15">
      <c r="A27" t="s">
        <v>10</v>
      </c>
      <c r="D27" s="7">
        <v>67644</v>
      </c>
      <c r="H27" s="7">
        <v>76765</v>
      </c>
      <c r="L27" s="7">
        <v>113205</v>
      </c>
      <c r="P27" s="7">
        <v>22906</v>
      </c>
      <c r="T27" s="7">
        <v>17654</v>
      </c>
    </row>
    <row r="28" spans="1:20" ht="15">
      <c r="A28" t="s">
        <v>54</v>
      </c>
      <c r="D28" s="7">
        <v>22236</v>
      </c>
      <c r="H28" s="7">
        <v>11340</v>
      </c>
      <c r="L28" s="7">
        <v>3071</v>
      </c>
      <c r="P28" s="7">
        <v>2484</v>
      </c>
      <c r="T28" s="7">
        <v>1285</v>
      </c>
    </row>
    <row r="29" spans="1:20" ht="15">
      <c r="A29" s="6" t="s">
        <v>55</v>
      </c>
      <c r="D29" s="7">
        <v>1209717</v>
      </c>
      <c r="H29" s="7">
        <v>651926</v>
      </c>
      <c r="L29" s="7">
        <v>415887</v>
      </c>
      <c r="P29" s="7">
        <v>299149</v>
      </c>
      <c r="T29" s="7">
        <v>107330</v>
      </c>
    </row>
    <row r="30" spans="1:20" ht="15">
      <c r="A30" s="6" t="s">
        <v>56</v>
      </c>
      <c r="D30" s="7">
        <v>481090</v>
      </c>
      <c r="H30" s="7">
        <v>82754</v>
      </c>
      <c r="L30" s="7">
        <v>5331</v>
      </c>
      <c r="P30" s="7">
        <v>4813</v>
      </c>
      <c r="T30" s="7">
        <v>514</v>
      </c>
    </row>
    <row r="31" spans="1:20" ht="15">
      <c r="A31" s="6" t="s">
        <v>23</v>
      </c>
      <c r="D31" s="7">
        <v>728627</v>
      </c>
      <c r="H31" s="7">
        <v>569172</v>
      </c>
      <c r="L31" s="7">
        <v>410556</v>
      </c>
      <c r="P31" s="7">
        <v>294336</v>
      </c>
      <c r="T31" s="7">
        <v>106816</v>
      </c>
    </row>
    <row r="32" ht="15">
      <c r="A32" s="6" t="s">
        <v>57</v>
      </c>
    </row>
    <row r="33" spans="1:20" ht="15">
      <c r="A33" t="s">
        <v>58</v>
      </c>
      <c r="D33" t="s">
        <v>59</v>
      </c>
      <c r="H33" t="s">
        <v>60</v>
      </c>
      <c r="L33" t="s">
        <v>61</v>
      </c>
      <c r="P33" t="s">
        <v>62</v>
      </c>
      <c r="T33" t="s">
        <v>63</v>
      </c>
    </row>
    <row r="34" spans="1:20" ht="15">
      <c r="A34" t="s">
        <v>64</v>
      </c>
      <c r="D34" s="7">
        <v>65</v>
      </c>
      <c r="H34" s="7">
        <v>38</v>
      </c>
      <c r="L34" s="7">
        <v>28</v>
      </c>
      <c r="P34" s="7">
        <v>24</v>
      </c>
      <c r="T34" s="7">
        <v>10</v>
      </c>
    </row>
  </sheetData>
  <sheetProtection selectLockedCells="1" selectUnlockedCells="1"/>
  <mergeCells count="21">
    <mergeCell ref="A2:F2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  <mergeCell ref="C19:D19"/>
    <mergeCell ref="G19:H19"/>
    <mergeCell ref="K19:L19"/>
    <mergeCell ref="O19:P19"/>
    <mergeCell ref="S19:T19"/>
    <mergeCell ref="C26:D26"/>
    <mergeCell ref="G26:H26"/>
    <mergeCell ref="K26:L26"/>
    <mergeCell ref="O26:P26"/>
    <mergeCell ref="S26:T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O55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697</v>
      </c>
      <c r="B2" s="1"/>
      <c r="C2" s="1"/>
      <c r="D2" s="1"/>
      <c r="E2" s="1"/>
      <c r="F2" s="1"/>
    </row>
    <row r="5" spans="1:14" ht="15">
      <c r="A5" s="6" t="s">
        <v>698</v>
      </c>
      <c r="C5" s="6" t="s">
        <v>699</v>
      </c>
      <c r="E5" s="1" t="s">
        <v>700</v>
      </c>
      <c r="F5" s="1"/>
      <c r="I5" s="1" t="s">
        <v>309</v>
      </c>
      <c r="J5" s="1"/>
      <c r="M5" s="1" t="s">
        <v>701</v>
      </c>
      <c r="N5" s="1"/>
    </row>
    <row r="6" spans="1:3" ht="15">
      <c r="A6" s="6" t="s">
        <v>525</v>
      </c>
      <c r="C6" t="s">
        <v>141</v>
      </c>
    </row>
    <row r="7" spans="1:14" ht="15">
      <c r="A7" t="s">
        <v>806</v>
      </c>
      <c r="F7" s="7">
        <v>13961</v>
      </c>
      <c r="J7" s="7">
        <v>13713</v>
      </c>
      <c r="N7" s="7">
        <v>13945</v>
      </c>
    </row>
    <row r="8" spans="1:14" ht="15">
      <c r="A8" t="s">
        <v>807</v>
      </c>
      <c r="F8" s="7">
        <v>11070</v>
      </c>
      <c r="J8" s="7">
        <v>10882</v>
      </c>
      <c r="N8" s="7">
        <v>11015</v>
      </c>
    </row>
    <row r="9" spans="1:14" ht="15">
      <c r="A9" t="s">
        <v>808</v>
      </c>
      <c r="J9" s="8">
        <v>-69</v>
      </c>
      <c r="N9" t="s">
        <v>36</v>
      </c>
    </row>
    <row r="11" spans="9:15" ht="15">
      <c r="I11" s="6"/>
      <c r="J11" s="18">
        <v>24526</v>
      </c>
      <c r="K11" s="6"/>
      <c r="M11" s="6"/>
      <c r="N11" s="18">
        <v>24960</v>
      </c>
      <c r="O11" s="6"/>
    </row>
    <row r="12" spans="1:3" ht="15">
      <c r="A12" s="6" t="s">
        <v>528</v>
      </c>
      <c r="C12" t="s">
        <v>132</v>
      </c>
    </row>
    <row r="13" spans="1:14" ht="15">
      <c r="A13" t="s">
        <v>809</v>
      </c>
      <c r="F13" s="7">
        <v>8329</v>
      </c>
      <c r="J13" s="7">
        <v>8189</v>
      </c>
      <c r="N13" s="7">
        <v>8343</v>
      </c>
    </row>
    <row r="14" spans="1:14" ht="15">
      <c r="A14" t="s">
        <v>810</v>
      </c>
      <c r="F14" s="7">
        <v>17246</v>
      </c>
      <c r="J14" s="7">
        <v>16962</v>
      </c>
      <c r="N14" s="7">
        <v>17281</v>
      </c>
    </row>
    <row r="15" spans="1:14" ht="15">
      <c r="A15" t="s">
        <v>811</v>
      </c>
      <c r="J15" s="8">
        <v>-50</v>
      </c>
      <c r="N15" t="s">
        <v>36</v>
      </c>
    </row>
    <row r="17" spans="9:15" ht="15">
      <c r="I17" s="6"/>
      <c r="J17" s="18">
        <v>25101</v>
      </c>
      <c r="K17" s="6"/>
      <c r="M17" s="6"/>
      <c r="N17" s="18">
        <v>25624</v>
      </c>
      <c r="O17" s="6"/>
    </row>
    <row r="18" spans="1:3" ht="15">
      <c r="A18" s="6" t="s">
        <v>812</v>
      </c>
      <c r="C18" t="s">
        <v>178</v>
      </c>
    </row>
    <row r="19" spans="1:14" ht="15">
      <c r="A19" t="s">
        <v>813</v>
      </c>
      <c r="F19" s="7">
        <v>8325</v>
      </c>
      <c r="J19" s="7">
        <v>8148</v>
      </c>
      <c r="N19" s="7">
        <v>8220</v>
      </c>
    </row>
    <row r="20" spans="1:14" ht="15">
      <c r="A20" t="s">
        <v>814</v>
      </c>
      <c r="F20" s="7">
        <v>11000</v>
      </c>
      <c r="J20" s="7">
        <v>10770</v>
      </c>
      <c r="N20" s="7">
        <v>10756</v>
      </c>
    </row>
    <row r="21" spans="1:14" ht="15">
      <c r="A21" t="s">
        <v>815</v>
      </c>
      <c r="F21" s="7">
        <v>2000</v>
      </c>
      <c r="J21" s="7">
        <v>1916</v>
      </c>
      <c r="N21" s="7">
        <v>2029</v>
      </c>
    </row>
    <row r="23" spans="9:15" ht="15">
      <c r="I23" s="6"/>
      <c r="J23" s="18">
        <v>20834</v>
      </c>
      <c r="K23" s="6"/>
      <c r="M23" s="6"/>
      <c r="N23" s="18">
        <v>21005</v>
      </c>
      <c r="O23" s="6"/>
    </row>
    <row r="24" spans="1:3" ht="15">
      <c r="A24" s="6" t="s">
        <v>518</v>
      </c>
      <c r="C24" t="s">
        <v>237</v>
      </c>
    </row>
    <row r="25" spans="1:14" ht="15">
      <c r="A25" t="s">
        <v>816</v>
      </c>
      <c r="F25" s="7">
        <v>27913</v>
      </c>
      <c r="J25" s="7">
        <v>27495</v>
      </c>
      <c r="N25" s="7">
        <v>27659</v>
      </c>
    </row>
    <row r="26" spans="1:14" ht="15">
      <c r="A26" t="s">
        <v>817</v>
      </c>
      <c r="F26" s="7">
        <v>22000</v>
      </c>
      <c r="J26" s="7">
        <v>21648</v>
      </c>
      <c r="N26" s="7">
        <v>21869</v>
      </c>
    </row>
    <row r="27" spans="1:14" ht="15">
      <c r="A27" t="s">
        <v>818</v>
      </c>
      <c r="J27" s="8">
        <v>-200</v>
      </c>
      <c r="N27" t="s">
        <v>36</v>
      </c>
    </row>
    <row r="29" spans="9:15" ht="15">
      <c r="I29" s="6"/>
      <c r="J29" s="18">
        <v>48943</v>
      </c>
      <c r="K29" s="6"/>
      <c r="M29" s="6"/>
      <c r="N29" s="18">
        <v>49528</v>
      </c>
      <c r="O29" s="6"/>
    </row>
    <row r="30" spans="1:3" ht="15">
      <c r="A30" s="6" t="s">
        <v>547</v>
      </c>
      <c r="C30" t="s">
        <v>239</v>
      </c>
    </row>
    <row r="31" spans="1:14" ht="15">
      <c r="A31" t="s">
        <v>819</v>
      </c>
      <c r="F31" s="7">
        <v>15990</v>
      </c>
      <c r="J31" s="7">
        <v>15720</v>
      </c>
      <c r="N31" s="7">
        <v>15668</v>
      </c>
    </row>
    <row r="32" spans="1:14" ht="15">
      <c r="A32" t="s">
        <v>820</v>
      </c>
      <c r="F32" s="7">
        <v>21231</v>
      </c>
      <c r="J32" s="7">
        <v>20888</v>
      </c>
      <c r="N32" s="7">
        <v>20983</v>
      </c>
    </row>
    <row r="33" spans="1:14" ht="15">
      <c r="A33" t="s">
        <v>821</v>
      </c>
      <c r="F33" s="7">
        <v>5250</v>
      </c>
      <c r="J33" s="7">
        <v>5152</v>
      </c>
      <c r="N33" s="7">
        <v>5162</v>
      </c>
    </row>
    <row r="34" spans="1:14" ht="15">
      <c r="A34" t="s">
        <v>822</v>
      </c>
      <c r="J34" s="7">
        <v>2086</v>
      </c>
      <c r="N34" s="7">
        <v>1973</v>
      </c>
    </row>
    <row r="36" spans="9:15" ht="15">
      <c r="I36" s="6"/>
      <c r="J36" s="18">
        <v>43846</v>
      </c>
      <c r="K36" s="6"/>
      <c r="M36" s="6"/>
      <c r="N36" s="18">
        <v>43786</v>
      </c>
      <c r="O36" s="6"/>
    </row>
    <row r="37" spans="1:3" ht="15">
      <c r="A37" s="6" t="s">
        <v>522</v>
      </c>
      <c r="C37" t="s">
        <v>248</v>
      </c>
    </row>
    <row r="38" spans="1:14" ht="15">
      <c r="A38" t="s">
        <v>823</v>
      </c>
      <c r="F38" s="7">
        <v>13708</v>
      </c>
      <c r="J38" s="7">
        <v>13353</v>
      </c>
      <c r="N38" s="7">
        <v>13735</v>
      </c>
    </row>
    <row r="39" spans="1:14" ht="15">
      <c r="A39" t="s">
        <v>824</v>
      </c>
      <c r="F39" s="7">
        <v>17425</v>
      </c>
      <c r="J39" s="7">
        <v>14983</v>
      </c>
      <c r="N39" s="7">
        <v>17115</v>
      </c>
    </row>
    <row r="40" spans="1:14" ht="15">
      <c r="A40" t="s">
        <v>825</v>
      </c>
      <c r="J40" s="8">
        <v>-105</v>
      </c>
      <c r="N40" t="s">
        <v>36</v>
      </c>
    </row>
    <row r="41" spans="1:14" ht="15">
      <c r="A41" t="s">
        <v>826</v>
      </c>
      <c r="J41" s="7">
        <v>1037</v>
      </c>
      <c r="N41" s="7">
        <v>1169</v>
      </c>
    </row>
    <row r="42" spans="1:14" ht="15">
      <c r="A42" t="s">
        <v>827</v>
      </c>
      <c r="J42" s="7">
        <v>1463</v>
      </c>
      <c r="N42" s="7">
        <v>1496</v>
      </c>
    </row>
    <row r="44" spans="9:15" ht="15">
      <c r="I44" s="6"/>
      <c r="J44" s="18">
        <v>30731</v>
      </c>
      <c r="K44" s="6"/>
      <c r="M44" s="6"/>
      <c r="N44" s="18">
        <v>33515</v>
      </c>
      <c r="O44" s="6"/>
    </row>
    <row r="45" spans="1:3" ht="15">
      <c r="A45" s="6" t="s">
        <v>828</v>
      </c>
      <c r="C45" t="s">
        <v>224</v>
      </c>
    </row>
    <row r="46" spans="1:14" ht="15">
      <c r="A46" t="s">
        <v>829</v>
      </c>
      <c r="J46" s="7">
        <v>40</v>
      </c>
      <c r="N46" s="7">
        <v>40</v>
      </c>
    </row>
    <row r="48" spans="9:15" ht="15">
      <c r="I48" s="6"/>
      <c r="J48" s="18">
        <v>40</v>
      </c>
      <c r="K48" s="6"/>
      <c r="M48" s="6"/>
      <c r="N48" s="18">
        <v>40</v>
      </c>
      <c r="O48" s="6"/>
    </row>
    <row r="49" spans="1:3" ht="15">
      <c r="A49" s="6" t="s">
        <v>830</v>
      </c>
      <c r="C49" t="s">
        <v>132</v>
      </c>
    </row>
    <row r="50" spans="1:14" ht="15">
      <c r="A50" t="s">
        <v>831</v>
      </c>
      <c r="F50" s="7">
        <v>29550</v>
      </c>
      <c r="J50" s="7">
        <v>29030</v>
      </c>
      <c r="N50" s="7">
        <v>29442</v>
      </c>
    </row>
    <row r="51" spans="1:14" ht="15">
      <c r="A51" t="s">
        <v>832</v>
      </c>
      <c r="F51" s="7">
        <v>20008</v>
      </c>
      <c r="J51" s="7">
        <v>19675</v>
      </c>
      <c r="N51" s="7">
        <v>19546</v>
      </c>
    </row>
    <row r="52" spans="1:14" ht="15">
      <c r="A52" t="s">
        <v>833</v>
      </c>
      <c r="J52" s="8">
        <v>-83</v>
      </c>
      <c r="N52" t="s">
        <v>36</v>
      </c>
    </row>
    <row r="54" spans="9:15" ht="15">
      <c r="I54" s="6"/>
      <c r="J54" s="18">
        <v>48622</v>
      </c>
      <c r="K54" s="6"/>
      <c r="M54" s="6"/>
      <c r="N54" s="18">
        <v>48988</v>
      </c>
      <c r="O54" s="6"/>
    </row>
    <row r="55" spans="1:3" ht="15">
      <c r="A55" s="6" t="s">
        <v>551</v>
      </c>
      <c r="C55" t="s">
        <v>132</v>
      </c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O57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697</v>
      </c>
      <c r="B2" s="1"/>
      <c r="C2" s="1"/>
      <c r="D2" s="1"/>
      <c r="E2" s="1"/>
      <c r="F2" s="1"/>
    </row>
    <row r="5" spans="1:14" ht="15">
      <c r="A5" s="6" t="s">
        <v>698</v>
      </c>
      <c r="C5" s="6" t="s">
        <v>699</v>
      </c>
      <c r="E5" s="1" t="s">
        <v>700</v>
      </c>
      <c r="F5" s="1"/>
      <c r="I5" s="1" t="s">
        <v>309</v>
      </c>
      <c r="J5" s="1"/>
      <c r="M5" s="1" t="s">
        <v>701</v>
      </c>
      <c r="N5" s="1"/>
    </row>
    <row r="6" spans="1:14" ht="15">
      <c r="A6" t="s">
        <v>834</v>
      </c>
      <c r="F6" s="7">
        <v>8046</v>
      </c>
      <c r="J6" s="7">
        <v>7923</v>
      </c>
      <c r="N6" s="7">
        <v>8007</v>
      </c>
    </row>
    <row r="7" spans="1:14" ht="15">
      <c r="A7" t="s">
        <v>835</v>
      </c>
      <c r="F7" s="7">
        <v>133</v>
      </c>
      <c r="J7" s="7">
        <v>129</v>
      </c>
      <c r="N7" s="7">
        <v>135</v>
      </c>
    </row>
    <row r="9" spans="5:14" ht="15">
      <c r="E9" s="5"/>
      <c r="F9" s="5"/>
      <c r="I9" s="21">
        <v>8052</v>
      </c>
      <c r="J9" s="21"/>
      <c r="M9" s="21">
        <v>8142</v>
      </c>
      <c r="N9" s="21"/>
    </row>
    <row r="10" spans="1:3" ht="15">
      <c r="A10" s="6" t="s">
        <v>526</v>
      </c>
      <c r="C10" t="s">
        <v>262</v>
      </c>
    </row>
    <row r="11" spans="1:14" ht="15">
      <c r="A11" t="s">
        <v>836</v>
      </c>
      <c r="F11" s="7">
        <v>12460</v>
      </c>
      <c r="J11" s="7">
        <v>12256</v>
      </c>
      <c r="N11" s="7">
        <v>12542</v>
      </c>
    </row>
    <row r="12" spans="1:14" ht="15">
      <c r="A12" t="s">
        <v>837</v>
      </c>
      <c r="F12" s="7">
        <v>8395</v>
      </c>
      <c r="J12" s="7">
        <v>8264</v>
      </c>
      <c r="N12" s="7">
        <v>8410</v>
      </c>
    </row>
    <row r="13" spans="1:14" ht="15">
      <c r="A13" t="s">
        <v>838</v>
      </c>
      <c r="J13" s="8">
        <v>-63</v>
      </c>
      <c r="N13" t="s">
        <v>36</v>
      </c>
    </row>
    <row r="15" spans="9:15" ht="15">
      <c r="I15" s="6"/>
      <c r="J15" s="18">
        <v>20457</v>
      </c>
      <c r="K15" s="6"/>
      <c r="M15" s="6"/>
      <c r="N15" s="18">
        <v>20952</v>
      </c>
      <c r="O15" s="6"/>
    </row>
    <row r="16" spans="1:3" ht="15">
      <c r="A16" s="6" t="s">
        <v>550</v>
      </c>
      <c r="C16" t="s">
        <v>219</v>
      </c>
    </row>
    <row r="17" spans="1:14" ht="15">
      <c r="A17" t="s">
        <v>839</v>
      </c>
      <c r="F17" s="7">
        <v>773</v>
      </c>
      <c r="J17" s="7">
        <v>773</v>
      </c>
      <c r="N17" s="7">
        <v>773</v>
      </c>
    </row>
    <row r="18" spans="1:14" ht="15">
      <c r="A18" t="s">
        <v>840</v>
      </c>
      <c r="J18" t="s">
        <v>36</v>
      </c>
      <c r="N18" t="s">
        <v>36</v>
      </c>
    </row>
    <row r="20" spans="9:15" ht="15">
      <c r="I20" s="6"/>
      <c r="J20" s="18">
        <v>773</v>
      </c>
      <c r="K20" s="6"/>
      <c r="M20" s="6"/>
      <c r="N20" s="18">
        <v>773</v>
      </c>
      <c r="O20" s="6"/>
    </row>
    <row r="21" spans="1:3" ht="15">
      <c r="A21" s="6" t="s">
        <v>841</v>
      </c>
      <c r="C21" t="s">
        <v>219</v>
      </c>
    </row>
    <row r="22" spans="1:14" ht="15">
      <c r="A22" t="s">
        <v>842</v>
      </c>
      <c r="F22" s="7">
        <v>2061</v>
      </c>
      <c r="J22" s="7">
        <v>1947</v>
      </c>
      <c r="N22" s="7">
        <v>2061</v>
      </c>
    </row>
    <row r="23" spans="1:14" ht="15">
      <c r="A23" t="s">
        <v>843</v>
      </c>
      <c r="F23" s="7">
        <v>3969</v>
      </c>
      <c r="J23" s="7">
        <v>3969</v>
      </c>
      <c r="N23" s="7">
        <v>2000</v>
      </c>
    </row>
    <row r="24" spans="1:14" ht="15">
      <c r="A24" t="s">
        <v>840</v>
      </c>
      <c r="J24" t="s">
        <v>36</v>
      </c>
      <c r="N24" t="s">
        <v>36</v>
      </c>
    </row>
    <row r="26" spans="9:15" ht="15">
      <c r="I26" s="6"/>
      <c r="J26" s="18">
        <v>5916</v>
      </c>
      <c r="K26" s="6"/>
      <c r="M26" s="6"/>
      <c r="N26" s="18">
        <v>4061</v>
      </c>
      <c r="O26" s="6"/>
    </row>
    <row r="27" spans="1:3" ht="15">
      <c r="A27" s="6" t="s">
        <v>537</v>
      </c>
      <c r="C27" t="s">
        <v>132</v>
      </c>
    </row>
    <row r="28" spans="1:14" ht="15">
      <c r="A28" t="s">
        <v>844</v>
      </c>
      <c r="F28" s="7">
        <v>16766</v>
      </c>
      <c r="J28" s="7">
        <v>16461</v>
      </c>
      <c r="N28" s="7">
        <v>16702</v>
      </c>
    </row>
    <row r="29" spans="1:14" ht="15">
      <c r="A29" t="s">
        <v>845</v>
      </c>
      <c r="J29" s="8">
        <v>-35</v>
      </c>
      <c r="N29" t="s">
        <v>36</v>
      </c>
    </row>
    <row r="31" spans="9:15" ht="15">
      <c r="I31" s="6"/>
      <c r="J31" s="18">
        <v>16426</v>
      </c>
      <c r="K31" s="6"/>
      <c r="M31" s="6"/>
      <c r="N31" s="18">
        <v>16702</v>
      </c>
      <c r="O31" s="6"/>
    </row>
    <row r="32" spans="1:3" ht="15">
      <c r="A32" s="6" t="s">
        <v>538</v>
      </c>
      <c r="C32" t="s">
        <v>141</v>
      </c>
    </row>
    <row r="33" spans="1:14" ht="15">
      <c r="A33" t="s">
        <v>846</v>
      </c>
      <c r="F33" s="7">
        <v>11250</v>
      </c>
      <c r="J33" s="7">
        <v>11051</v>
      </c>
      <c r="N33" s="7">
        <v>11210</v>
      </c>
    </row>
    <row r="34" spans="1:14" ht="15">
      <c r="A34" t="s">
        <v>847</v>
      </c>
      <c r="J34" s="8">
        <v>-35</v>
      </c>
      <c r="N34" t="s">
        <v>36</v>
      </c>
    </row>
    <row r="36" spans="9:15" ht="15">
      <c r="I36" s="6"/>
      <c r="J36" s="18">
        <v>11016</v>
      </c>
      <c r="K36" s="6"/>
      <c r="M36" s="6"/>
      <c r="N36" s="18">
        <v>11210</v>
      </c>
      <c r="O36" s="6"/>
    </row>
    <row r="37" spans="1:3" ht="15">
      <c r="A37" s="6" t="s">
        <v>848</v>
      </c>
      <c r="C37" t="s">
        <v>208</v>
      </c>
    </row>
    <row r="38" spans="1:14" ht="15">
      <c r="A38" t="s">
        <v>849</v>
      </c>
      <c r="F38" s="7">
        <v>13600</v>
      </c>
      <c r="J38" s="7">
        <v>13311</v>
      </c>
      <c r="N38" s="7">
        <v>13329</v>
      </c>
    </row>
    <row r="40" spans="9:15" ht="15">
      <c r="I40" s="6"/>
      <c r="J40" s="18">
        <v>13311</v>
      </c>
      <c r="K40" s="6"/>
      <c r="M40" s="6"/>
      <c r="N40" s="18">
        <v>13329</v>
      </c>
      <c r="O40" s="6"/>
    </row>
    <row r="41" spans="1:3" ht="15">
      <c r="A41" s="6" t="s">
        <v>542</v>
      </c>
      <c r="C41" t="s">
        <v>850</v>
      </c>
    </row>
    <row r="42" spans="1:14" ht="15">
      <c r="A42" t="s">
        <v>851</v>
      </c>
      <c r="F42" s="7">
        <v>8700</v>
      </c>
      <c r="J42" s="7">
        <v>8576</v>
      </c>
      <c r="N42" s="7">
        <v>8656</v>
      </c>
    </row>
    <row r="43" spans="1:14" ht="15">
      <c r="A43" t="s">
        <v>852</v>
      </c>
      <c r="F43" s="7">
        <v>10618</v>
      </c>
      <c r="J43" s="7">
        <v>10466</v>
      </c>
      <c r="N43" s="7">
        <v>10480</v>
      </c>
    </row>
    <row r="44" spans="1:14" ht="15">
      <c r="A44" t="s">
        <v>853</v>
      </c>
      <c r="F44" s="7">
        <v>750</v>
      </c>
      <c r="J44" s="7">
        <v>714</v>
      </c>
      <c r="N44" s="7">
        <v>777</v>
      </c>
    </row>
    <row r="46" spans="9:15" ht="15">
      <c r="I46" s="6"/>
      <c r="J46" s="18">
        <v>19756</v>
      </c>
      <c r="K46" s="6"/>
      <c r="M46" s="6"/>
      <c r="N46" s="18">
        <v>19913</v>
      </c>
      <c r="O46" s="6"/>
    </row>
    <row r="47" spans="1:3" ht="15">
      <c r="A47" s="6" t="s">
        <v>854</v>
      </c>
      <c r="C47" t="s">
        <v>132</v>
      </c>
    </row>
    <row r="48" spans="1:14" ht="15">
      <c r="A48" t="s">
        <v>855</v>
      </c>
      <c r="F48" s="7">
        <v>9180</v>
      </c>
      <c r="J48" s="7">
        <v>9018</v>
      </c>
      <c r="N48" s="7">
        <v>9169</v>
      </c>
    </row>
    <row r="50" spans="9:15" ht="15">
      <c r="I50" s="6"/>
      <c r="J50" s="18">
        <v>9018</v>
      </c>
      <c r="K50" s="6"/>
      <c r="M50" s="6"/>
      <c r="N50" s="18">
        <v>9169</v>
      </c>
      <c r="O50" s="6"/>
    </row>
    <row r="51" spans="1:3" ht="15">
      <c r="A51" s="6" t="s">
        <v>529</v>
      </c>
      <c r="C51" t="s">
        <v>159</v>
      </c>
    </row>
    <row r="52" spans="1:14" ht="15">
      <c r="A52" t="s">
        <v>856</v>
      </c>
      <c r="F52" s="7">
        <v>8036</v>
      </c>
      <c r="J52" s="7">
        <v>7875</v>
      </c>
      <c r="N52" s="7">
        <v>7674</v>
      </c>
    </row>
    <row r="53" spans="1:14" ht="15">
      <c r="A53" t="s">
        <v>857</v>
      </c>
      <c r="F53" s="7">
        <v>20390</v>
      </c>
      <c r="J53" s="7">
        <v>20035</v>
      </c>
      <c r="N53" s="7">
        <v>19071</v>
      </c>
    </row>
    <row r="54" spans="1:14" ht="15">
      <c r="A54" t="s">
        <v>858</v>
      </c>
      <c r="F54" s="7">
        <v>3429</v>
      </c>
      <c r="J54" s="7">
        <v>3303</v>
      </c>
      <c r="N54" s="7">
        <v>3198</v>
      </c>
    </row>
    <row r="56" spans="9:15" ht="15">
      <c r="I56" s="6"/>
      <c r="J56" s="18">
        <v>31213</v>
      </c>
      <c r="K56" s="6"/>
      <c r="M56" s="6"/>
      <c r="N56" s="18">
        <v>29943</v>
      </c>
      <c r="O56" s="6"/>
    </row>
    <row r="57" spans="1:3" ht="15">
      <c r="A57" s="6" t="s">
        <v>859</v>
      </c>
      <c r="C57" t="s">
        <v>141</v>
      </c>
    </row>
  </sheetData>
  <sheetProtection selectLockedCells="1" selectUnlockedCells="1"/>
  <mergeCells count="7">
    <mergeCell ref="A2:F2"/>
    <mergeCell ref="E5:F5"/>
    <mergeCell ref="I5:J5"/>
    <mergeCell ref="M5:N5"/>
    <mergeCell ref="E9:F9"/>
    <mergeCell ref="I9:J9"/>
    <mergeCell ref="M9:N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O49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697</v>
      </c>
      <c r="B2" s="1"/>
      <c r="C2" s="1"/>
      <c r="D2" s="1"/>
      <c r="E2" s="1"/>
      <c r="F2" s="1"/>
    </row>
    <row r="5" spans="1:14" ht="15">
      <c r="A5" s="6" t="s">
        <v>698</v>
      </c>
      <c r="C5" s="6" t="s">
        <v>699</v>
      </c>
      <c r="E5" s="1" t="s">
        <v>700</v>
      </c>
      <c r="F5" s="1"/>
      <c r="I5" s="1" t="s">
        <v>309</v>
      </c>
      <c r="J5" s="1"/>
      <c r="M5" s="1" t="s">
        <v>701</v>
      </c>
      <c r="N5" s="1"/>
    </row>
    <row r="6" spans="1:14" ht="15">
      <c r="A6" t="s">
        <v>860</v>
      </c>
      <c r="F6" s="7">
        <v>10847</v>
      </c>
      <c r="J6" s="7">
        <v>10649</v>
      </c>
      <c r="N6" s="7">
        <v>10828</v>
      </c>
    </row>
    <row r="8" spans="9:15" ht="15">
      <c r="I8" s="6"/>
      <c r="J8" s="18">
        <v>10649</v>
      </c>
      <c r="K8" s="6"/>
      <c r="M8" s="6"/>
      <c r="N8" s="18">
        <v>10828</v>
      </c>
      <c r="O8" s="6"/>
    </row>
    <row r="9" spans="1:3" ht="15">
      <c r="A9" s="6" t="s">
        <v>861</v>
      </c>
      <c r="C9" t="s">
        <v>850</v>
      </c>
    </row>
    <row r="10" spans="1:14" ht="15">
      <c r="A10" t="s">
        <v>862</v>
      </c>
      <c r="F10" s="7">
        <v>34738</v>
      </c>
      <c r="J10" s="7">
        <v>34115</v>
      </c>
      <c r="N10" s="7">
        <v>34152</v>
      </c>
    </row>
    <row r="12" spans="9:15" ht="15">
      <c r="I12" s="6"/>
      <c r="J12" s="18">
        <v>34115</v>
      </c>
      <c r="K12" s="6"/>
      <c r="M12" s="6"/>
      <c r="N12" s="18">
        <v>34152</v>
      </c>
      <c r="O12" s="6"/>
    </row>
    <row r="13" spans="1:3" ht="15">
      <c r="A13" s="6" t="s">
        <v>863</v>
      </c>
      <c r="C13" t="s">
        <v>138</v>
      </c>
    </row>
    <row r="14" spans="1:14" ht="15">
      <c r="A14" t="s">
        <v>864</v>
      </c>
      <c r="F14" s="7">
        <v>24813</v>
      </c>
      <c r="J14" s="7">
        <v>24292</v>
      </c>
      <c r="N14" s="7">
        <v>24440</v>
      </c>
    </row>
    <row r="16" spans="9:15" ht="15">
      <c r="I16" s="6"/>
      <c r="J16" s="18">
        <v>24292</v>
      </c>
      <c r="K16" s="6"/>
      <c r="M16" s="6"/>
      <c r="N16" s="18">
        <v>24440</v>
      </c>
      <c r="O16" s="6"/>
    </row>
    <row r="17" spans="1:3" ht="15">
      <c r="A17" s="6" t="s">
        <v>520</v>
      </c>
      <c r="C17" s="2" t="s">
        <v>865</v>
      </c>
    </row>
    <row r="18" spans="1:14" ht="15">
      <c r="A18" t="s">
        <v>866</v>
      </c>
      <c r="F18" s="7">
        <v>14220</v>
      </c>
      <c r="J18" s="7">
        <v>13920</v>
      </c>
      <c r="N18" s="7">
        <v>14273</v>
      </c>
    </row>
    <row r="19" spans="1:14" ht="15">
      <c r="A19" t="s">
        <v>867</v>
      </c>
      <c r="F19" s="7">
        <v>20162</v>
      </c>
      <c r="J19" s="7">
        <v>19731</v>
      </c>
      <c r="N19" s="7">
        <v>20078</v>
      </c>
    </row>
    <row r="20" spans="1:14" ht="15">
      <c r="A20" t="s">
        <v>868</v>
      </c>
      <c r="J20" s="8">
        <v>-113</v>
      </c>
      <c r="N20" t="s">
        <v>36</v>
      </c>
    </row>
    <row r="21" spans="1:14" ht="15">
      <c r="A21" t="s">
        <v>869</v>
      </c>
      <c r="J21" s="7">
        <v>1</v>
      </c>
      <c r="N21" t="s">
        <v>36</v>
      </c>
    </row>
    <row r="22" spans="1:14" ht="15">
      <c r="A22" t="s">
        <v>870</v>
      </c>
      <c r="J22" s="7">
        <v>999</v>
      </c>
      <c r="N22" s="7">
        <v>847</v>
      </c>
    </row>
    <row r="24" spans="9:15" ht="15">
      <c r="I24" s="6"/>
      <c r="J24" s="18">
        <v>34538</v>
      </c>
      <c r="K24" s="6"/>
      <c r="M24" s="6"/>
      <c r="N24" s="18">
        <v>35198</v>
      </c>
      <c r="O24" s="6"/>
    </row>
    <row r="25" spans="1:3" ht="15">
      <c r="A25" s="6" t="s">
        <v>871</v>
      </c>
      <c r="C25" s="2" t="s">
        <v>872</v>
      </c>
    </row>
    <row r="26" spans="1:14" ht="15">
      <c r="A26" t="s">
        <v>873</v>
      </c>
      <c r="F26" s="7">
        <v>4416</v>
      </c>
      <c r="J26" s="7">
        <v>4352</v>
      </c>
      <c r="N26" s="7">
        <v>4332</v>
      </c>
    </row>
    <row r="27" spans="1:14" ht="15">
      <c r="A27" t="s">
        <v>874</v>
      </c>
      <c r="F27" s="7">
        <v>5000</v>
      </c>
      <c r="J27" s="7">
        <v>4929</v>
      </c>
      <c r="N27" s="7">
        <v>4903</v>
      </c>
    </row>
    <row r="29" spans="9:15" ht="15">
      <c r="I29" s="6"/>
      <c r="J29" s="18">
        <v>9281</v>
      </c>
      <c r="K29" s="6"/>
      <c r="M29" s="6"/>
      <c r="N29" s="18">
        <v>9235</v>
      </c>
      <c r="O29" s="6"/>
    </row>
    <row r="30" spans="1:3" ht="15">
      <c r="A30" s="6" t="s">
        <v>875</v>
      </c>
      <c r="C30" t="s">
        <v>132</v>
      </c>
    </row>
    <row r="31" spans="1:14" ht="15">
      <c r="A31" t="s">
        <v>876</v>
      </c>
      <c r="F31" s="7">
        <v>25000</v>
      </c>
      <c r="J31" s="7">
        <v>24656</v>
      </c>
      <c r="N31" s="7">
        <v>25049</v>
      </c>
    </row>
    <row r="33" spans="9:15" ht="15">
      <c r="I33" s="6"/>
      <c r="J33" s="18">
        <v>24656</v>
      </c>
      <c r="K33" s="6"/>
      <c r="M33" s="6"/>
      <c r="N33" s="18">
        <v>25049</v>
      </c>
      <c r="O33" s="6"/>
    </row>
    <row r="34" spans="1:3" ht="15">
      <c r="A34" s="6" t="s">
        <v>877</v>
      </c>
      <c r="C34" t="s">
        <v>176</v>
      </c>
    </row>
    <row r="35" spans="1:14" ht="15">
      <c r="A35" t="s">
        <v>878</v>
      </c>
      <c r="F35" s="7">
        <v>26500</v>
      </c>
      <c r="J35" s="7">
        <v>25995</v>
      </c>
      <c r="N35" s="7">
        <v>26374</v>
      </c>
    </row>
    <row r="37" spans="9:15" ht="15">
      <c r="I37" s="6"/>
      <c r="J37" s="18">
        <v>25995</v>
      </c>
      <c r="K37" s="6"/>
      <c r="M37" s="6"/>
      <c r="N37" s="18">
        <v>26374</v>
      </c>
      <c r="O37" s="6"/>
    </row>
    <row r="38" spans="1:3" ht="15">
      <c r="A38" s="6" t="s">
        <v>879</v>
      </c>
      <c r="C38" s="2" t="s">
        <v>880</v>
      </c>
    </row>
    <row r="39" spans="1:14" ht="15">
      <c r="A39" t="s">
        <v>881</v>
      </c>
      <c r="F39" s="7">
        <v>7980</v>
      </c>
      <c r="J39" s="7">
        <v>7904</v>
      </c>
      <c r="N39" s="7">
        <v>7977</v>
      </c>
    </row>
    <row r="41" spans="9:15" ht="15">
      <c r="I41" s="6"/>
      <c r="J41" s="18">
        <v>7904</v>
      </c>
      <c r="K41" s="6"/>
      <c r="M41" s="6"/>
      <c r="N41" s="18">
        <v>7977</v>
      </c>
      <c r="O41" s="6"/>
    </row>
    <row r="42" spans="1:3" ht="15">
      <c r="A42" s="6" t="s">
        <v>531</v>
      </c>
      <c r="C42" s="2" t="s">
        <v>882</v>
      </c>
    </row>
    <row r="43" spans="1:14" ht="15">
      <c r="A43" t="s">
        <v>883</v>
      </c>
      <c r="F43" s="7">
        <v>17063</v>
      </c>
      <c r="J43" s="7">
        <v>16878</v>
      </c>
      <c r="N43" s="7">
        <v>16938</v>
      </c>
    </row>
    <row r="44" spans="1:14" ht="15">
      <c r="A44" t="s">
        <v>884</v>
      </c>
      <c r="F44" s="7">
        <v>11545</v>
      </c>
      <c r="J44" s="7">
        <v>11422</v>
      </c>
      <c r="N44" s="7">
        <v>11343</v>
      </c>
    </row>
    <row r="45" spans="1:14" ht="15">
      <c r="A45" t="s">
        <v>885</v>
      </c>
      <c r="F45" s="7">
        <v>2721</v>
      </c>
      <c r="J45" s="7">
        <v>2693</v>
      </c>
      <c r="N45" s="7">
        <v>2593</v>
      </c>
    </row>
    <row r="46" spans="1:14" ht="15">
      <c r="A46" t="s">
        <v>886</v>
      </c>
      <c r="F46" s="7">
        <v>543</v>
      </c>
      <c r="J46" s="7">
        <v>506</v>
      </c>
      <c r="N46" s="7">
        <v>821</v>
      </c>
    </row>
    <row r="48" spans="9:15" ht="15">
      <c r="I48" s="6"/>
      <c r="J48" s="18">
        <v>31499</v>
      </c>
      <c r="K48" s="6"/>
      <c r="M48" s="6"/>
      <c r="N48" s="18">
        <v>31695</v>
      </c>
      <c r="O48" s="6"/>
    </row>
    <row r="49" spans="1:3" ht="15">
      <c r="A49" s="6" t="s">
        <v>887</v>
      </c>
      <c r="C49" t="s">
        <v>224</v>
      </c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O52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28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697</v>
      </c>
      <c r="B2" s="1"/>
      <c r="C2" s="1"/>
      <c r="D2" s="1"/>
      <c r="E2" s="1"/>
      <c r="F2" s="1"/>
    </row>
    <row r="5" spans="1:14" ht="15">
      <c r="A5" s="6" t="s">
        <v>698</v>
      </c>
      <c r="C5" s="6" t="s">
        <v>699</v>
      </c>
      <c r="E5" s="1" t="s">
        <v>700</v>
      </c>
      <c r="F5" s="1"/>
      <c r="I5" s="1" t="s">
        <v>309</v>
      </c>
      <c r="J5" s="1"/>
      <c r="M5" s="1" t="s">
        <v>701</v>
      </c>
      <c r="N5" s="1"/>
    </row>
    <row r="6" spans="1:14" ht="15">
      <c r="A6" t="s">
        <v>888</v>
      </c>
      <c r="J6" s="7">
        <v>299</v>
      </c>
      <c r="N6" s="7">
        <v>299</v>
      </c>
    </row>
    <row r="8" spans="9:15" ht="15">
      <c r="I8" s="6"/>
      <c r="J8" s="18">
        <v>299</v>
      </c>
      <c r="K8" s="6"/>
      <c r="M8" s="6"/>
      <c r="N8" s="18">
        <v>299</v>
      </c>
      <c r="O8" s="6"/>
    </row>
    <row r="9" spans="1:3" ht="15">
      <c r="A9" s="6" t="s">
        <v>519</v>
      </c>
      <c r="C9" t="s">
        <v>231</v>
      </c>
    </row>
    <row r="10" spans="1:14" ht="15">
      <c r="A10" t="s">
        <v>889</v>
      </c>
      <c r="F10" s="7">
        <v>17411</v>
      </c>
      <c r="J10" s="7">
        <v>17242</v>
      </c>
      <c r="N10" s="7">
        <v>17411</v>
      </c>
    </row>
    <row r="11" spans="1:14" ht="15">
      <c r="A11" t="s">
        <v>890</v>
      </c>
      <c r="F11" s="7">
        <v>10043</v>
      </c>
      <c r="J11" s="7">
        <v>9948</v>
      </c>
      <c r="N11" s="7">
        <v>10043</v>
      </c>
    </row>
    <row r="12" spans="1:14" ht="15">
      <c r="A12" t="s">
        <v>891</v>
      </c>
      <c r="F12" s="7">
        <v>1176</v>
      </c>
      <c r="J12" s="7">
        <v>1107</v>
      </c>
      <c r="N12" s="7">
        <v>1177</v>
      </c>
    </row>
    <row r="14" spans="9:15" ht="15">
      <c r="I14" s="6"/>
      <c r="J14" s="18">
        <v>28297</v>
      </c>
      <c r="K14" s="6"/>
      <c r="M14" s="6"/>
      <c r="N14" s="18">
        <v>28631</v>
      </c>
      <c r="O14" s="6"/>
    </row>
    <row r="15" spans="1:3" ht="15">
      <c r="A15" s="6" t="s">
        <v>892</v>
      </c>
      <c r="C15" t="s">
        <v>269</v>
      </c>
    </row>
    <row r="16" spans="1:14" ht="15">
      <c r="A16" t="s">
        <v>893</v>
      </c>
      <c r="F16" s="7">
        <v>18059</v>
      </c>
      <c r="J16" s="7">
        <v>17883</v>
      </c>
      <c r="N16" s="7">
        <v>18059</v>
      </c>
    </row>
    <row r="17" spans="1:14" ht="15">
      <c r="A17" t="s">
        <v>894</v>
      </c>
      <c r="J17" s="7">
        <v>1000</v>
      </c>
      <c r="N17" s="7">
        <v>1000</v>
      </c>
    </row>
    <row r="19" spans="9:15" ht="15">
      <c r="I19" s="6"/>
      <c r="J19" s="18">
        <v>18883</v>
      </c>
      <c r="K19" s="6"/>
      <c r="M19" s="6"/>
      <c r="N19" s="18">
        <v>19059</v>
      </c>
      <c r="O19" s="6"/>
    </row>
    <row r="20" spans="1:3" ht="15">
      <c r="A20" s="6" t="s">
        <v>530</v>
      </c>
      <c r="C20" t="s">
        <v>132</v>
      </c>
    </row>
    <row r="21" spans="1:14" ht="15">
      <c r="A21" t="s">
        <v>895</v>
      </c>
      <c r="F21" s="7">
        <v>7027</v>
      </c>
      <c r="J21" s="7">
        <v>6942</v>
      </c>
      <c r="N21" s="7">
        <v>7027</v>
      </c>
    </row>
    <row r="22" spans="1:14" ht="15">
      <c r="A22" t="s">
        <v>896</v>
      </c>
      <c r="F22" s="7">
        <v>6248</v>
      </c>
      <c r="J22" s="7">
        <v>6174</v>
      </c>
      <c r="N22" s="7">
        <v>6248</v>
      </c>
    </row>
    <row r="23" spans="1:14" ht="15">
      <c r="A23" t="s">
        <v>897</v>
      </c>
      <c r="J23" s="8">
        <v>-37</v>
      </c>
      <c r="N23" t="s">
        <v>36</v>
      </c>
    </row>
    <row r="25" spans="9:15" ht="15">
      <c r="I25" s="6"/>
      <c r="J25" s="18">
        <v>13079</v>
      </c>
      <c r="K25" s="6"/>
      <c r="M25" s="6"/>
      <c r="N25" s="18">
        <v>13275</v>
      </c>
      <c r="O25" s="6"/>
    </row>
    <row r="26" spans="1:3" ht="15">
      <c r="A26" s="6" t="s">
        <v>898</v>
      </c>
      <c r="C26" t="s">
        <v>206</v>
      </c>
    </row>
    <row r="27" spans="1:14" ht="15">
      <c r="A27" t="s">
        <v>899</v>
      </c>
      <c r="F27" s="7">
        <v>10530</v>
      </c>
      <c r="J27" s="7">
        <v>10417</v>
      </c>
      <c r="N27" s="7">
        <v>10530</v>
      </c>
    </row>
    <row r="28" spans="1:14" ht="15">
      <c r="A28" t="s">
        <v>900</v>
      </c>
      <c r="F28" s="7">
        <v>3181</v>
      </c>
      <c r="J28" s="7">
        <v>3147</v>
      </c>
      <c r="N28" s="7">
        <v>3181</v>
      </c>
    </row>
    <row r="30" spans="9:15" ht="15">
      <c r="I30" s="6"/>
      <c r="J30" s="18">
        <v>13564</v>
      </c>
      <c r="K30" s="6"/>
      <c r="M30" s="6"/>
      <c r="N30" s="18">
        <v>13711</v>
      </c>
      <c r="O30" s="6"/>
    </row>
    <row r="31" spans="1:3" ht="15">
      <c r="A31" s="6" t="s">
        <v>901</v>
      </c>
      <c r="C31" t="s">
        <v>203</v>
      </c>
    </row>
    <row r="32" spans="1:14" ht="15">
      <c r="A32" t="s">
        <v>902</v>
      </c>
      <c r="F32" s="7">
        <v>10000</v>
      </c>
      <c r="J32" s="7">
        <v>9803</v>
      </c>
      <c r="N32" s="7">
        <v>10000</v>
      </c>
    </row>
    <row r="34" spans="9:15" ht="15">
      <c r="I34" s="6"/>
      <c r="J34" s="18">
        <v>9803</v>
      </c>
      <c r="K34" s="6"/>
      <c r="M34" s="6"/>
      <c r="N34" s="18">
        <v>10000</v>
      </c>
      <c r="O34" s="6"/>
    </row>
    <row r="35" spans="1:3" ht="15">
      <c r="A35" s="6" t="s">
        <v>903</v>
      </c>
      <c r="C35" t="s">
        <v>224</v>
      </c>
    </row>
    <row r="36" spans="1:14" ht="15">
      <c r="A36" t="s">
        <v>904</v>
      </c>
      <c r="J36" t="s">
        <v>36</v>
      </c>
      <c r="N36" t="s">
        <v>36</v>
      </c>
    </row>
    <row r="38" spans="9:15" ht="15">
      <c r="I38" s="6"/>
      <c r="J38" s="6" t="s">
        <v>36</v>
      </c>
      <c r="K38" s="6"/>
      <c r="M38" s="6"/>
      <c r="N38" s="6" t="s">
        <v>36</v>
      </c>
      <c r="O38" s="6"/>
    </row>
    <row r="39" spans="1:3" ht="15">
      <c r="A39" s="6" t="s">
        <v>905</v>
      </c>
      <c r="C39" t="s">
        <v>174</v>
      </c>
    </row>
    <row r="40" spans="1:14" ht="15">
      <c r="A40" t="s">
        <v>906</v>
      </c>
      <c r="F40" s="7">
        <v>10000</v>
      </c>
      <c r="J40" s="7">
        <v>9926</v>
      </c>
      <c r="N40" s="7">
        <v>10000</v>
      </c>
    </row>
    <row r="41" spans="1:14" ht="15">
      <c r="A41" t="s">
        <v>907</v>
      </c>
      <c r="F41" s="7">
        <v>17500</v>
      </c>
      <c r="J41" s="7">
        <v>17331</v>
      </c>
      <c r="N41" s="7">
        <v>17500</v>
      </c>
    </row>
    <row r="43" spans="9:15" ht="15">
      <c r="I43" s="6"/>
      <c r="J43" s="18">
        <v>27257</v>
      </c>
      <c r="K43" s="6"/>
      <c r="M43" s="6"/>
      <c r="N43" s="18">
        <v>27500</v>
      </c>
      <c r="O43" s="6"/>
    </row>
    <row r="44" spans="1:3" ht="15">
      <c r="A44" s="6" t="s">
        <v>908</v>
      </c>
      <c r="C44" t="s">
        <v>132</v>
      </c>
    </row>
    <row r="45" spans="1:14" ht="15">
      <c r="A45" t="s">
        <v>909</v>
      </c>
      <c r="F45" s="7">
        <v>19002</v>
      </c>
      <c r="J45" s="7">
        <v>18816</v>
      </c>
      <c r="N45" s="7">
        <v>19002</v>
      </c>
    </row>
    <row r="46" spans="1:14" ht="15">
      <c r="A46" t="s">
        <v>910</v>
      </c>
      <c r="J46" s="7">
        <v>250</v>
      </c>
      <c r="N46" s="7">
        <v>250</v>
      </c>
    </row>
    <row r="48" spans="9:15" ht="15">
      <c r="I48" s="6"/>
      <c r="J48" s="18">
        <v>19066</v>
      </c>
      <c r="K48" s="6"/>
      <c r="M48" s="6"/>
      <c r="N48" s="18">
        <v>19252</v>
      </c>
      <c r="O48" s="6"/>
    </row>
    <row r="50" spans="1:15" ht="15">
      <c r="A50" s="6" t="s">
        <v>911</v>
      </c>
      <c r="I50" s="16">
        <v>1108174</v>
      </c>
      <c r="J50" s="16"/>
      <c r="K50" s="6"/>
      <c r="M50" s="16">
        <v>1079440</v>
      </c>
      <c r="N50" s="16"/>
      <c r="O50" s="6"/>
    </row>
    <row r="52" spans="1:15" ht="15">
      <c r="A52" s="22" t="s">
        <v>912</v>
      </c>
      <c r="I52" s="16">
        <v>1156082</v>
      </c>
      <c r="J52" s="16"/>
      <c r="K52" s="6"/>
      <c r="M52" s="16">
        <v>1119837</v>
      </c>
      <c r="N52" s="16"/>
      <c r="O52" s="6"/>
    </row>
  </sheetData>
  <sheetProtection selectLockedCells="1" selectUnlockedCells="1"/>
  <mergeCells count="8">
    <mergeCell ref="A2:F2"/>
    <mergeCell ref="E5:F5"/>
    <mergeCell ref="I5:J5"/>
    <mergeCell ref="M5:N5"/>
    <mergeCell ref="I50:J50"/>
    <mergeCell ref="M50:N50"/>
    <mergeCell ref="I52:J52"/>
    <mergeCell ref="M52:N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O58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913</v>
      </c>
      <c r="B2" s="1"/>
      <c r="C2" s="1"/>
      <c r="D2" s="1"/>
      <c r="E2" s="1"/>
      <c r="F2" s="1"/>
    </row>
    <row r="5" spans="1:14" ht="15">
      <c r="A5" s="6" t="s">
        <v>698</v>
      </c>
      <c r="C5" s="6" t="s">
        <v>699</v>
      </c>
      <c r="E5" s="1" t="s">
        <v>700</v>
      </c>
      <c r="F5" s="1"/>
      <c r="I5" s="1" t="s">
        <v>309</v>
      </c>
      <c r="J5" s="1"/>
      <c r="M5" s="1" t="s">
        <v>701</v>
      </c>
      <c r="N5" s="1"/>
    </row>
    <row r="6" spans="2:15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ht="15">
      <c r="A7" s="6" t="s">
        <v>914</v>
      </c>
    </row>
    <row r="8" spans="1:3" ht="15">
      <c r="A8" s="6" t="s">
        <v>915</v>
      </c>
      <c r="C8" t="s">
        <v>916</v>
      </c>
    </row>
    <row r="9" spans="1:14" ht="15">
      <c r="A9" t="s">
        <v>705</v>
      </c>
      <c r="E9" s="3">
        <v>5419</v>
      </c>
      <c r="F9" s="3"/>
      <c r="I9" s="3">
        <v>4729</v>
      </c>
      <c r="J9" s="3"/>
      <c r="M9" s="3">
        <v>1504</v>
      </c>
      <c r="N9" s="3"/>
    </row>
    <row r="10" spans="1:14" ht="15">
      <c r="A10" t="s">
        <v>917</v>
      </c>
      <c r="F10" s="7">
        <v>8576</v>
      </c>
      <c r="J10" s="7">
        <v>6906</v>
      </c>
      <c r="N10" s="7">
        <v>2196</v>
      </c>
    </row>
    <row r="11" spans="1:14" ht="15">
      <c r="A11" t="s">
        <v>918</v>
      </c>
      <c r="F11" s="7">
        <v>152</v>
      </c>
      <c r="J11" s="7">
        <v>150</v>
      </c>
      <c r="N11" t="s">
        <v>36</v>
      </c>
    </row>
    <row r="12" spans="1:14" ht="15">
      <c r="A12" t="s">
        <v>707</v>
      </c>
      <c r="J12" s="7">
        <v>410</v>
      </c>
      <c r="N12" t="s">
        <v>36</v>
      </c>
    </row>
    <row r="14" spans="9:15" ht="15">
      <c r="I14" s="6"/>
      <c r="J14" s="18">
        <v>12195</v>
      </c>
      <c r="K14" s="6"/>
      <c r="M14" s="6"/>
      <c r="N14" s="18">
        <v>3700</v>
      </c>
      <c r="O14" s="6"/>
    </row>
    <row r="16" spans="1:15" ht="15">
      <c r="A16" s="6" t="s">
        <v>712</v>
      </c>
      <c r="I16" s="16">
        <v>12195</v>
      </c>
      <c r="J16" s="16"/>
      <c r="K16" s="6"/>
      <c r="M16" s="16">
        <v>3700</v>
      </c>
      <c r="N16" s="16"/>
      <c r="O16" s="6"/>
    </row>
    <row r="18" ht="15">
      <c r="A18" s="6" t="s">
        <v>919</v>
      </c>
    </row>
    <row r="19" spans="1:3" ht="15">
      <c r="A19" s="6" t="s">
        <v>920</v>
      </c>
      <c r="C19" t="s">
        <v>715</v>
      </c>
    </row>
    <row r="20" spans="1:14" ht="15">
      <c r="A20" t="s">
        <v>716</v>
      </c>
      <c r="F20" s="7">
        <v>10961</v>
      </c>
      <c r="I20" s="3">
        <v>10869</v>
      </c>
      <c r="J20" s="3"/>
      <c r="M20" s="3">
        <v>10806</v>
      </c>
      <c r="N20" s="3"/>
    </row>
    <row r="21" spans="1:14" ht="15">
      <c r="A21" t="s">
        <v>717</v>
      </c>
      <c r="F21" s="7">
        <v>1854</v>
      </c>
      <c r="J21" s="7">
        <v>1829</v>
      </c>
      <c r="N21" s="7">
        <v>1897</v>
      </c>
    </row>
    <row r="22" spans="1:14" ht="15">
      <c r="A22" t="s">
        <v>718</v>
      </c>
      <c r="J22" s="7">
        <v>130</v>
      </c>
      <c r="N22" s="7">
        <v>38</v>
      </c>
    </row>
    <row r="23" spans="1:14" ht="15">
      <c r="A23" t="s">
        <v>719</v>
      </c>
      <c r="J23" s="7">
        <v>250</v>
      </c>
      <c r="N23" t="s">
        <v>36</v>
      </c>
    </row>
    <row r="25" spans="9:15" ht="15">
      <c r="I25" s="6"/>
      <c r="J25" s="18">
        <v>13078</v>
      </c>
      <c r="K25" s="6"/>
      <c r="M25" s="6"/>
      <c r="N25" s="18">
        <v>12741</v>
      </c>
      <c r="O25" s="6"/>
    </row>
    <row r="26" spans="1:3" ht="15">
      <c r="A26" s="6" t="s">
        <v>921</v>
      </c>
      <c r="C26" t="s">
        <v>165</v>
      </c>
    </row>
    <row r="27" spans="1:14" ht="15">
      <c r="A27" t="s">
        <v>922</v>
      </c>
      <c r="F27" s="7">
        <v>9740</v>
      </c>
      <c r="J27" s="7">
        <v>9539</v>
      </c>
      <c r="N27" s="7">
        <v>7913</v>
      </c>
    </row>
    <row r="28" spans="1:14" ht="15">
      <c r="A28" t="s">
        <v>923</v>
      </c>
      <c r="F28" s="7">
        <v>4926</v>
      </c>
      <c r="J28" s="7">
        <v>4748</v>
      </c>
      <c r="N28" s="7">
        <v>3939</v>
      </c>
    </row>
    <row r="29" spans="1:14" ht="15">
      <c r="A29" t="s">
        <v>924</v>
      </c>
      <c r="F29" t="s">
        <v>36</v>
      </c>
      <c r="J29" t="s">
        <v>36</v>
      </c>
      <c r="N29" t="s">
        <v>36</v>
      </c>
    </row>
    <row r="30" spans="1:14" ht="15">
      <c r="A30" t="s">
        <v>925</v>
      </c>
      <c r="J30" s="7">
        <v>772</v>
      </c>
      <c r="N30" t="s">
        <v>36</v>
      </c>
    </row>
    <row r="32" spans="9:15" ht="15">
      <c r="I32" s="6"/>
      <c r="J32" s="18">
        <v>15059</v>
      </c>
      <c r="K32" s="6"/>
      <c r="M32" s="6"/>
      <c r="N32" s="18">
        <v>11852</v>
      </c>
      <c r="O32" s="6"/>
    </row>
    <row r="33" spans="1:3" ht="15">
      <c r="A33" s="6" t="s">
        <v>720</v>
      </c>
      <c r="C33" t="s">
        <v>132</v>
      </c>
    </row>
    <row r="34" spans="1:14" ht="15">
      <c r="A34" t="s">
        <v>721</v>
      </c>
      <c r="F34" s="7">
        <v>7141</v>
      </c>
      <c r="J34" s="7">
        <v>6814</v>
      </c>
      <c r="N34" s="7">
        <v>7113</v>
      </c>
    </row>
    <row r="35" spans="1:14" ht="15">
      <c r="A35" t="s">
        <v>722</v>
      </c>
      <c r="F35" s="7">
        <v>14692</v>
      </c>
      <c r="J35" s="7">
        <v>14103</v>
      </c>
      <c r="N35" s="7">
        <v>14180</v>
      </c>
    </row>
    <row r="36" spans="1:14" ht="15">
      <c r="A36" t="s">
        <v>723</v>
      </c>
      <c r="J36" s="7">
        <v>1080</v>
      </c>
      <c r="N36" s="7">
        <v>1336</v>
      </c>
    </row>
    <row r="38" spans="9:15" ht="15">
      <c r="I38" s="6"/>
      <c r="J38" s="18">
        <v>21997</v>
      </c>
      <c r="K38" s="6"/>
      <c r="M38" s="6"/>
      <c r="N38" s="18">
        <v>22629</v>
      </c>
      <c r="O38" s="6"/>
    </row>
    <row r="40" spans="1:15" ht="15">
      <c r="A40" s="6" t="s">
        <v>724</v>
      </c>
      <c r="I40" s="16">
        <v>50134</v>
      </c>
      <c r="J40" s="16"/>
      <c r="K40" s="6"/>
      <c r="M40" s="16">
        <v>47222</v>
      </c>
      <c r="N40" s="16"/>
      <c r="O40" s="6"/>
    </row>
    <row r="42" ht="15">
      <c r="A42" s="6" t="s">
        <v>926</v>
      </c>
    </row>
    <row r="43" spans="1:3" ht="15">
      <c r="A43" s="6" t="s">
        <v>927</v>
      </c>
      <c r="C43" t="s">
        <v>928</v>
      </c>
    </row>
    <row r="44" spans="1:14" ht="15">
      <c r="A44" t="s">
        <v>929</v>
      </c>
      <c r="F44" s="7">
        <v>1065</v>
      </c>
      <c r="I44" s="3">
        <v>1065</v>
      </c>
      <c r="J44" s="3"/>
      <c r="M44" s="3">
        <v>1065</v>
      </c>
      <c r="N44" s="3"/>
    </row>
    <row r="46" spans="9:15" ht="15">
      <c r="I46" s="6"/>
      <c r="J46" s="18">
        <v>1065</v>
      </c>
      <c r="K46" s="6"/>
      <c r="M46" s="6"/>
      <c r="N46" s="18">
        <v>1065</v>
      </c>
      <c r="O46" s="6"/>
    </row>
    <row r="47" spans="1:3" ht="15">
      <c r="A47" s="6" t="s">
        <v>930</v>
      </c>
      <c r="C47" t="s">
        <v>931</v>
      </c>
    </row>
    <row r="48" spans="1:14" ht="15">
      <c r="A48" t="s">
        <v>932</v>
      </c>
      <c r="F48" s="7">
        <v>7000</v>
      </c>
      <c r="J48" s="7">
        <v>6827</v>
      </c>
      <c r="N48" s="7">
        <v>5812</v>
      </c>
    </row>
    <row r="49" spans="1:14" ht="15">
      <c r="A49" t="s">
        <v>933</v>
      </c>
      <c r="F49" s="7">
        <v>1250</v>
      </c>
      <c r="J49" s="7">
        <v>1208</v>
      </c>
      <c r="N49" s="7">
        <v>1029</v>
      </c>
    </row>
    <row r="50" spans="1:14" ht="15">
      <c r="A50" t="s">
        <v>934</v>
      </c>
      <c r="J50" s="7">
        <v>254</v>
      </c>
      <c r="N50" t="s">
        <v>36</v>
      </c>
    </row>
    <row r="51" spans="1:14" ht="15">
      <c r="A51" t="s">
        <v>935</v>
      </c>
      <c r="J51" s="7">
        <v>3</v>
      </c>
      <c r="N51" t="s">
        <v>36</v>
      </c>
    </row>
    <row r="53" spans="9:15" ht="15">
      <c r="I53" s="6"/>
      <c r="J53" s="18">
        <v>8292</v>
      </c>
      <c r="K53" s="6"/>
      <c r="M53" s="6"/>
      <c r="N53" s="18">
        <v>6841</v>
      </c>
      <c r="O53" s="6"/>
    </row>
    <row r="54" spans="1:3" ht="15">
      <c r="A54" s="6" t="s">
        <v>936</v>
      </c>
      <c r="C54" t="s">
        <v>203</v>
      </c>
    </row>
    <row r="55" spans="1:14" ht="15">
      <c r="A55" t="s">
        <v>727</v>
      </c>
      <c r="F55" s="7">
        <v>3709</v>
      </c>
      <c r="J55" s="7">
        <v>3476</v>
      </c>
      <c r="N55" s="7">
        <v>3486</v>
      </c>
    </row>
    <row r="56" spans="1:14" ht="15">
      <c r="A56" t="s">
        <v>728</v>
      </c>
      <c r="J56" s="7">
        <v>750</v>
      </c>
      <c r="N56" s="7">
        <v>354</v>
      </c>
    </row>
    <row r="58" spans="9:15" ht="15">
      <c r="I58" s="6"/>
      <c r="J58" s="18">
        <v>4226</v>
      </c>
      <c r="K58" s="6"/>
      <c r="M58" s="6"/>
      <c r="N58" s="18">
        <v>3840</v>
      </c>
      <c r="O58" s="6"/>
    </row>
  </sheetData>
  <sheetProtection selectLockedCells="1" selectUnlockedCells="1"/>
  <mergeCells count="19">
    <mergeCell ref="A2:F2"/>
    <mergeCell ref="E5:F5"/>
    <mergeCell ref="I5:J5"/>
    <mergeCell ref="M5:N5"/>
    <mergeCell ref="B6:C6"/>
    <mergeCell ref="D6:G6"/>
    <mergeCell ref="H6:K6"/>
    <mergeCell ref="L6:O6"/>
    <mergeCell ref="E9:F9"/>
    <mergeCell ref="I9:J9"/>
    <mergeCell ref="M9:N9"/>
    <mergeCell ref="I16:J16"/>
    <mergeCell ref="M16:N16"/>
    <mergeCell ref="I20:J20"/>
    <mergeCell ref="M20:N20"/>
    <mergeCell ref="I40:J40"/>
    <mergeCell ref="M40:N40"/>
    <mergeCell ref="I44:J44"/>
    <mergeCell ref="M44:N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O61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48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913</v>
      </c>
      <c r="B2" s="1"/>
      <c r="C2" s="1"/>
      <c r="D2" s="1"/>
      <c r="E2" s="1"/>
      <c r="F2" s="1"/>
    </row>
    <row r="5" spans="1:14" ht="15">
      <c r="A5" s="6" t="s">
        <v>698</v>
      </c>
      <c r="C5" s="6" t="s">
        <v>699</v>
      </c>
      <c r="E5" s="1" t="s">
        <v>700</v>
      </c>
      <c r="F5" s="1"/>
      <c r="I5" s="1" t="s">
        <v>309</v>
      </c>
      <c r="J5" s="1"/>
      <c r="M5" s="1" t="s">
        <v>701</v>
      </c>
      <c r="N5" s="1"/>
    </row>
    <row r="6" spans="2:15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3" ht="39.75" customHeight="1">
      <c r="A7" s="6" t="s">
        <v>937</v>
      </c>
      <c r="C7" s="2" t="s">
        <v>938</v>
      </c>
    </row>
    <row r="8" spans="1:14" ht="15">
      <c r="A8" t="s">
        <v>733</v>
      </c>
      <c r="F8" s="7">
        <v>19970</v>
      </c>
      <c r="J8" s="7">
        <v>19725</v>
      </c>
      <c r="N8" s="7">
        <v>19440</v>
      </c>
    </row>
    <row r="9" spans="1:14" ht="15">
      <c r="A9" t="s">
        <v>734</v>
      </c>
      <c r="F9" s="7">
        <v>4578</v>
      </c>
      <c r="J9" s="7">
        <v>4578</v>
      </c>
      <c r="N9" s="7">
        <v>4405</v>
      </c>
    </row>
    <row r="10" spans="1:14" ht="15">
      <c r="A10" t="s">
        <v>735</v>
      </c>
      <c r="J10" s="7">
        <v>246</v>
      </c>
      <c r="N10" t="s">
        <v>36</v>
      </c>
    </row>
    <row r="11" spans="1:14" ht="15">
      <c r="A11" t="s">
        <v>939</v>
      </c>
      <c r="J11" s="7">
        <v>435</v>
      </c>
      <c r="N11" t="s">
        <v>36</v>
      </c>
    </row>
    <row r="12" spans="1:14" ht="15">
      <c r="A12" t="s">
        <v>737</v>
      </c>
      <c r="J12" s="7">
        <v>3</v>
      </c>
      <c r="N12" t="s">
        <v>36</v>
      </c>
    </row>
    <row r="14" spans="9:15" ht="15">
      <c r="I14" s="6"/>
      <c r="J14" s="18">
        <v>24987</v>
      </c>
      <c r="K14" s="6"/>
      <c r="M14" s="6"/>
      <c r="N14" s="18">
        <v>23845</v>
      </c>
      <c r="O14" s="6"/>
    </row>
    <row r="15" spans="1:3" ht="39.75" customHeight="1">
      <c r="A15" s="6" t="s">
        <v>940</v>
      </c>
      <c r="C15" s="2" t="s">
        <v>941</v>
      </c>
    </row>
    <row r="16" spans="1:14" ht="15">
      <c r="A16" t="s">
        <v>942</v>
      </c>
      <c r="F16" s="7">
        <v>3155</v>
      </c>
      <c r="J16" s="7">
        <v>3041</v>
      </c>
      <c r="N16" s="7">
        <v>1782</v>
      </c>
    </row>
    <row r="17" spans="1:14" ht="15">
      <c r="A17" t="s">
        <v>943</v>
      </c>
      <c r="F17" s="7">
        <v>6180</v>
      </c>
      <c r="J17" s="7">
        <v>5713</v>
      </c>
      <c r="N17" s="7">
        <v>3348</v>
      </c>
    </row>
    <row r="18" spans="1:14" ht="15">
      <c r="A18" t="s">
        <v>944</v>
      </c>
      <c r="J18" s="7">
        <v>168</v>
      </c>
      <c r="N18" t="s">
        <v>36</v>
      </c>
    </row>
    <row r="20" spans="9:15" ht="15">
      <c r="I20" s="6"/>
      <c r="J20" s="18">
        <v>8922</v>
      </c>
      <c r="K20" s="6"/>
      <c r="M20" s="6"/>
      <c r="N20" s="18">
        <v>5130</v>
      </c>
      <c r="O20" s="6"/>
    </row>
    <row r="21" spans="1:3" ht="15">
      <c r="A21" s="6" t="s">
        <v>945</v>
      </c>
      <c r="C21" t="s">
        <v>188</v>
      </c>
    </row>
    <row r="22" spans="1:14" ht="15">
      <c r="A22" t="s">
        <v>946</v>
      </c>
      <c r="F22" s="7">
        <v>10840</v>
      </c>
      <c r="J22" s="7">
        <v>10595</v>
      </c>
      <c r="N22" s="7">
        <v>10626</v>
      </c>
    </row>
    <row r="23" spans="1:14" ht="15">
      <c r="A23" t="s">
        <v>739</v>
      </c>
      <c r="J23" s="7">
        <v>216</v>
      </c>
      <c r="N23" s="7">
        <v>216</v>
      </c>
    </row>
    <row r="24" spans="1:14" ht="15">
      <c r="A24" t="s">
        <v>740</v>
      </c>
      <c r="J24" s="7">
        <v>192</v>
      </c>
      <c r="N24" s="7">
        <v>179</v>
      </c>
    </row>
    <row r="26" spans="9:15" ht="15">
      <c r="I26" s="6"/>
      <c r="J26" s="18">
        <v>11003</v>
      </c>
      <c r="K26" s="6"/>
      <c r="M26" s="6"/>
      <c r="N26" s="18">
        <v>11021</v>
      </c>
      <c r="O26" s="6"/>
    </row>
    <row r="27" spans="1:3" ht="15">
      <c r="A27" s="6" t="s">
        <v>741</v>
      </c>
      <c r="C27" t="s">
        <v>742</v>
      </c>
    </row>
    <row r="28" spans="1:14" ht="15">
      <c r="A28" t="s">
        <v>743</v>
      </c>
      <c r="F28" s="7">
        <v>1250</v>
      </c>
      <c r="J28" s="7">
        <v>1245</v>
      </c>
      <c r="N28" s="7">
        <v>1247</v>
      </c>
    </row>
    <row r="29" spans="1:14" ht="15">
      <c r="A29" t="s">
        <v>744</v>
      </c>
      <c r="F29" s="7">
        <v>5632</v>
      </c>
      <c r="J29" s="7">
        <v>5575</v>
      </c>
      <c r="N29" s="7">
        <v>5675</v>
      </c>
    </row>
    <row r="30" spans="1:14" ht="15">
      <c r="A30" t="s">
        <v>894</v>
      </c>
      <c r="J30" s="7">
        <v>43</v>
      </c>
      <c r="N30" s="7">
        <v>118</v>
      </c>
    </row>
    <row r="32" spans="9:15" ht="15">
      <c r="I32" s="6"/>
      <c r="J32" s="18">
        <v>6863</v>
      </c>
      <c r="K32" s="6"/>
      <c r="M32" s="6"/>
      <c r="N32" s="18">
        <v>7040</v>
      </c>
      <c r="O32" s="6"/>
    </row>
    <row r="33" spans="1:3" ht="39.75" customHeight="1">
      <c r="A33" s="6" t="s">
        <v>947</v>
      </c>
      <c r="C33" s="2" t="s">
        <v>948</v>
      </c>
    </row>
    <row r="34" spans="1:14" ht="15">
      <c r="A34" t="s">
        <v>949</v>
      </c>
      <c r="F34" s="7">
        <v>9317</v>
      </c>
      <c r="J34" s="7">
        <v>9063</v>
      </c>
      <c r="N34" s="7">
        <v>8965</v>
      </c>
    </row>
    <row r="36" spans="9:15" ht="15">
      <c r="I36" s="6"/>
      <c r="J36" s="18">
        <v>9063</v>
      </c>
      <c r="K36" s="6"/>
      <c r="M36" s="6"/>
      <c r="N36" s="18">
        <v>8965</v>
      </c>
      <c r="O36" s="6"/>
    </row>
    <row r="37" spans="1:3" ht="39.75" customHeight="1">
      <c r="A37" s="6" t="s">
        <v>950</v>
      </c>
      <c r="C37" s="2" t="s">
        <v>951</v>
      </c>
    </row>
    <row r="38" spans="1:14" ht="15">
      <c r="A38" t="s">
        <v>952</v>
      </c>
      <c r="F38" s="7">
        <v>23545</v>
      </c>
      <c r="J38" s="7">
        <v>23289</v>
      </c>
      <c r="N38" s="7">
        <v>23478</v>
      </c>
    </row>
    <row r="39" spans="1:14" ht="15">
      <c r="A39" t="s">
        <v>953</v>
      </c>
      <c r="J39" s="7">
        <v>247</v>
      </c>
      <c r="N39" s="7">
        <v>71</v>
      </c>
    </row>
    <row r="40" spans="1:14" ht="15">
      <c r="A40" t="s">
        <v>954</v>
      </c>
      <c r="J40" t="s">
        <v>36</v>
      </c>
      <c r="N40" t="s">
        <v>36</v>
      </c>
    </row>
    <row r="42" spans="9:15" ht="15">
      <c r="I42" s="6"/>
      <c r="J42" s="18">
        <v>23536</v>
      </c>
      <c r="K42" s="6"/>
      <c r="M42" s="6"/>
      <c r="N42" s="18">
        <v>23549</v>
      </c>
      <c r="O42" s="6"/>
    </row>
    <row r="43" spans="1:3" ht="15">
      <c r="A43" s="6" t="s">
        <v>955</v>
      </c>
      <c r="C43" t="s">
        <v>197</v>
      </c>
    </row>
    <row r="44" spans="1:14" ht="15">
      <c r="A44" t="s">
        <v>751</v>
      </c>
      <c r="F44" s="7">
        <v>18453</v>
      </c>
      <c r="J44" s="7">
        <v>17064</v>
      </c>
      <c r="N44" s="7">
        <v>4597</v>
      </c>
    </row>
    <row r="45" spans="1:14" ht="15">
      <c r="A45" t="s">
        <v>752</v>
      </c>
      <c r="J45" s="7">
        <v>1</v>
      </c>
      <c r="N45" t="s">
        <v>36</v>
      </c>
    </row>
    <row r="47" spans="9:15" ht="15">
      <c r="I47" s="6"/>
      <c r="J47" s="18">
        <v>17065</v>
      </c>
      <c r="K47" s="6"/>
      <c r="M47" s="6"/>
      <c r="N47" s="18">
        <v>4597</v>
      </c>
      <c r="O47" s="6"/>
    </row>
    <row r="48" ht="15">
      <c r="A48" s="6" t="s">
        <v>956</v>
      </c>
    </row>
    <row r="49" spans="1:14" ht="39.75" customHeight="1">
      <c r="A49" t="s">
        <v>754</v>
      </c>
      <c r="C49" s="2" t="s">
        <v>957</v>
      </c>
      <c r="F49" s="7">
        <v>10072</v>
      </c>
      <c r="J49" s="7">
        <v>9799</v>
      </c>
      <c r="N49" s="7">
        <v>9830</v>
      </c>
    </row>
    <row r="50" spans="1:14" ht="15">
      <c r="A50" t="s">
        <v>755</v>
      </c>
      <c r="J50" s="7">
        <v>344</v>
      </c>
      <c r="N50" s="7">
        <v>403</v>
      </c>
    </row>
    <row r="52" spans="9:15" ht="15">
      <c r="I52" s="6"/>
      <c r="J52" s="18">
        <v>10143</v>
      </c>
      <c r="K52" s="6"/>
      <c r="M52" s="6"/>
      <c r="N52" s="18">
        <v>10233</v>
      </c>
      <c r="O52" s="6"/>
    </row>
    <row r="53" ht="15">
      <c r="A53" s="6" t="s">
        <v>958</v>
      </c>
    </row>
    <row r="54" spans="1:14" ht="15">
      <c r="A54" t="s">
        <v>959</v>
      </c>
      <c r="C54" t="s">
        <v>203</v>
      </c>
      <c r="F54" s="7">
        <v>8356</v>
      </c>
      <c r="J54" s="7">
        <v>8259</v>
      </c>
      <c r="N54" s="7">
        <v>8259</v>
      </c>
    </row>
    <row r="56" spans="9:15" ht="15">
      <c r="I56" s="6"/>
      <c r="J56" s="18">
        <v>8259</v>
      </c>
      <c r="K56" s="6"/>
      <c r="M56" s="6"/>
      <c r="N56" s="18">
        <v>8259</v>
      </c>
      <c r="O56" s="6"/>
    </row>
    <row r="57" spans="1:3" ht="39.75" customHeight="1">
      <c r="A57" s="6" t="s">
        <v>960</v>
      </c>
      <c r="C57" s="2" t="s">
        <v>961</v>
      </c>
    </row>
    <row r="58" spans="1:14" ht="15">
      <c r="A58" t="s">
        <v>962</v>
      </c>
      <c r="F58" s="7">
        <v>16316</v>
      </c>
      <c r="J58" s="7">
        <v>13537</v>
      </c>
      <c r="N58" s="7">
        <v>12854</v>
      </c>
    </row>
    <row r="59" spans="1:14" ht="15">
      <c r="A59" t="s">
        <v>757</v>
      </c>
      <c r="F59" s="7">
        <v>5201</v>
      </c>
      <c r="J59" s="7">
        <v>5201</v>
      </c>
      <c r="N59" s="7">
        <v>5201</v>
      </c>
    </row>
    <row r="61" spans="9:15" ht="15">
      <c r="I61" s="6"/>
      <c r="J61" s="18">
        <v>18738</v>
      </c>
      <c r="K61" s="6"/>
      <c r="M61" s="6"/>
      <c r="N61" s="18">
        <v>18055</v>
      </c>
      <c r="O61" s="6"/>
    </row>
  </sheetData>
  <sheetProtection selectLockedCells="1" selectUnlockedCells="1"/>
  <mergeCells count="8">
    <mergeCell ref="A2:F2"/>
    <mergeCell ref="E5:F5"/>
    <mergeCell ref="I5:J5"/>
    <mergeCell ref="M5:N5"/>
    <mergeCell ref="B6:C6"/>
    <mergeCell ref="D6:G6"/>
    <mergeCell ref="H6:K6"/>
    <mergeCell ref="L6:O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O56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36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913</v>
      </c>
      <c r="B2" s="1"/>
      <c r="C2" s="1"/>
      <c r="D2" s="1"/>
      <c r="E2" s="1"/>
      <c r="F2" s="1"/>
    </row>
    <row r="5" spans="1:14" ht="15">
      <c r="A5" s="6" t="s">
        <v>698</v>
      </c>
      <c r="C5" s="6" t="s">
        <v>699</v>
      </c>
      <c r="E5" s="1" t="s">
        <v>700</v>
      </c>
      <c r="F5" s="1"/>
      <c r="I5" s="1" t="s">
        <v>309</v>
      </c>
      <c r="J5" s="1"/>
      <c r="M5" s="1" t="s">
        <v>701</v>
      </c>
      <c r="N5" s="1"/>
    </row>
    <row r="6" spans="2:15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3" ht="15">
      <c r="A7" s="6" t="s">
        <v>963</v>
      </c>
      <c r="C7" t="s">
        <v>216</v>
      </c>
    </row>
    <row r="8" spans="1:14" ht="15">
      <c r="A8" t="s">
        <v>759</v>
      </c>
      <c r="F8" s="7">
        <v>17865</v>
      </c>
      <c r="J8" s="7">
        <v>17476</v>
      </c>
      <c r="N8" s="7">
        <v>17040</v>
      </c>
    </row>
    <row r="10" spans="9:15" ht="15">
      <c r="I10" s="6"/>
      <c r="J10" s="18">
        <v>17476</v>
      </c>
      <c r="K10" s="6"/>
      <c r="M10" s="6"/>
      <c r="N10" s="18">
        <v>17040</v>
      </c>
      <c r="O10" s="6"/>
    </row>
    <row r="11" spans="1:3" ht="15">
      <c r="A11" s="6" t="s">
        <v>760</v>
      </c>
      <c r="C11" s="2" t="s">
        <v>964</v>
      </c>
    </row>
    <row r="12" spans="1:14" ht="15">
      <c r="A12" t="s">
        <v>761</v>
      </c>
      <c r="J12" t="s">
        <v>36</v>
      </c>
      <c r="N12" s="7">
        <v>62</v>
      </c>
    </row>
    <row r="13" spans="1:14" ht="15">
      <c r="A13" t="s">
        <v>762</v>
      </c>
      <c r="J13" s="7">
        <v>200</v>
      </c>
      <c r="N13" s="7">
        <v>200</v>
      </c>
    </row>
    <row r="15" spans="9:15" ht="15">
      <c r="I15" s="6"/>
      <c r="J15" s="18">
        <v>200</v>
      </c>
      <c r="K15" s="6"/>
      <c r="M15" s="6"/>
      <c r="N15" s="18">
        <v>262</v>
      </c>
      <c r="O15" s="6"/>
    </row>
    <row r="16" spans="1:3" ht="15">
      <c r="A16" s="6" t="s">
        <v>965</v>
      </c>
      <c r="C16" t="s">
        <v>132</v>
      </c>
    </row>
    <row r="17" spans="1:14" ht="15">
      <c r="A17" t="s">
        <v>763</v>
      </c>
      <c r="F17" s="7">
        <v>6663</v>
      </c>
      <c r="J17" s="7">
        <v>6324</v>
      </c>
      <c r="N17" s="7">
        <v>6489</v>
      </c>
    </row>
    <row r="18" spans="1:14" ht="15">
      <c r="A18" t="s">
        <v>764</v>
      </c>
      <c r="F18" s="7">
        <v>10179</v>
      </c>
      <c r="J18" s="7">
        <v>10069</v>
      </c>
      <c r="N18" s="7">
        <v>9962</v>
      </c>
    </row>
    <row r="19" spans="1:14" ht="15">
      <c r="A19" t="s">
        <v>966</v>
      </c>
      <c r="F19" s="7">
        <v>500</v>
      </c>
      <c r="J19" s="7">
        <v>489</v>
      </c>
      <c r="N19" s="7">
        <v>509</v>
      </c>
    </row>
    <row r="21" spans="9:15" ht="15">
      <c r="I21" s="6"/>
      <c r="J21" s="18">
        <v>16882</v>
      </c>
      <c r="K21" s="6"/>
      <c r="M21" s="6"/>
      <c r="N21" s="18">
        <v>16960</v>
      </c>
      <c r="O21" s="6"/>
    </row>
    <row r="22" spans="1:3" ht="15">
      <c r="A22" s="6" t="s">
        <v>766</v>
      </c>
      <c r="C22" t="s">
        <v>193</v>
      </c>
    </row>
    <row r="23" spans="1:14" ht="15">
      <c r="A23" t="s">
        <v>767</v>
      </c>
      <c r="F23" s="7">
        <v>13589</v>
      </c>
      <c r="J23" s="7">
        <v>13351</v>
      </c>
      <c r="N23" s="7">
        <v>13258</v>
      </c>
    </row>
    <row r="25" spans="9:15" ht="15">
      <c r="I25" s="6"/>
      <c r="J25" s="18">
        <v>13351</v>
      </c>
      <c r="K25" s="6"/>
      <c r="M25" s="6"/>
      <c r="N25" s="18">
        <v>13258</v>
      </c>
      <c r="O25" s="6"/>
    </row>
    <row r="26" spans="1:3" ht="15">
      <c r="A26" s="6" t="s">
        <v>768</v>
      </c>
      <c r="C26" t="s">
        <v>132</v>
      </c>
    </row>
    <row r="27" spans="1:14" ht="15">
      <c r="A27" t="s">
        <v>967</v>
      </c>
      <c r="F27" s="7">
        <v>20172</v>
      </c>
      <c r="J27" s="7">
        <v>19257</v>
      </c>
      <c r="N27" s="7">
        <v>19545</v>
      </c>
    </row>
    <row r="28" spans="1:14" ht="15">
      <c r="A28" t="s">
        <v>968</v>
      </c>
      <c r="J28" s="7">
        <v>598</v>
      </c>
      <c r="N28" s="7">
        <v>1418</v>
      </c>
    </row>
    <row r="30" spans="9:15" ht="15">
      <c r="I30" s="6"/>
      <c r="J30" s="18">
        <v>19855</v>
      </c>
      <c r="K30" s="6"/>
      <c r="M30" s="6"/>
      <c r="N30" s="18">
        <v>20963</v>
      </c>
      <c r="O30" s="6"/>
    </row>
    <row r="31" spans="1:3" ht="15">
      <c r="A31" s="6" t="s">
        <v>532</v>
      </c>
      <c r="C31" t="s">
        <v>181</v>
      </c>
    </row>
    <row r="32" spans="1:14" ht="15">
      <c r="A32" t="s">
        <v>770</v>
      </c>
      <c r="F32" s="7">
        <v>4450</v>
      </c>
      <c r="J32" s="7">
        <v>4388</v>
      </c>
      <c r="N32" s="7">
        <v>4407</v>
      </c>
    </row>
    <row r="33" spans="1:14" ht="15">
      <c r="A33" t="s">
        <v>771</v>
      </c>
      <c r="F33" s="7">
        <v>17258</v>
      </c>
      <c r="J33" s="7">
        <v>16702</v>
      </c>
      <c r="N33" s="7">
        <v>17093</v>
      </c>
    </row>
    <row r="34" spans="1:14" ht="15">
      <c r="A34" t="s">
        <v>969</v>
      </c>
      <c r="F34" t="s">
        <v>36</v>
      </c>
      <c r="J34" s="8">
        <v>-35</v>
      </c>
      <c r="N34" s="8">
        <v>-35</v>
      </c>
    </row>
    <row r="35" spans="1:14" ht="15">
      <c r="A35" t="s">
        <v>970</v>
      </c>
      <c r="J35" s="7">
        <v>454</v>
      </c>
      <c r="N35" s="7">
        <v>676</v>
      </c>
    </row>
    <row r="37" spans="9:15" ht="15">
      <c r="I37" s="6"/>
      <c r="J37" s="18">
        <v>21509</v>
      </c>
      <c r="K37" s="6"/>
      <c r="M37" s="6"/>
      <c r="N37" s="18">
        <v>22141</v>
      </c>
      <c r="O37" s="6"/>
    </row>
    <row r="38" spans="1:3" ht="39.75" customHeight="1">
      <c r="A38" s="6" t="s">
        <v>552</v>
      </c>
      <c r="C38" s="2" t="s">
        <v>971</v>
      </c>
    </row>
    <row r="39" spans="1:14" ht="15">
      <c r="A39" t="s">
        <v>774</v>
      </c>
      <c r="F39" s="7">
        <v>12751</v>
      </c>
      <c r="J39" s="7">
        <v>12536</v>
      </c>
      <c r="N39" s="7">
        <v>12549</v>
      </c>
    </row>
    <row r="40" spans="1:14" ht="15">
      <c r="A40" t="s">
        <v>775</v>
      </c>
      <c r="F40" s="7">
        <v>1500</v>
      </c>
      <c r="J40" s="7">
        <v>1469</v>
      </c>
      <c r="N40" s="7">
        <v>1491</v>
      </c>
    </row>
    <row r="42" spans="9:15" ht="15">
      <c r="I42" s="6"/>
      <c r="J42" s="18">
        <v>14005</v>
      </c>
      <c r="K42" s="6"/>
      <c r="M42" s="6"/>
      <c r="N42" s="18">
        <v>14040</v>
      </c>
      <c r="O42" s="6"/>
    </row>
    <row r="43" spans="1:3" ht="15">
      <c r="A43" s="6" t="s">
        <v>776</v>
      </c>
      <c r="C43" t="s">
        <v>224</v>
      </c>
    </row>
    <row r="44" spans="1:14" ht="15">
      <c r="A44" t="s">
        <v>972</v>
      </c>
      <c r="J44" s="7">
        <v>34</v>
      </c>
      <c r="N44" s="7">
        <v>34</v>
      </c>
    </row>
    <row r="46" spans="9:15" ht="15">
      <c r="I46" s="6"/>
      <c r="J46" s="18">
        <v>34</v>
      </c>
      <c r="K46" s="6"/>
      <c r="M46" s="6"/>
      <c r="N46" s="18">
        <v>34</v>
      </c>
      <c r="O46" s="6"/>
    </row>
    <row r="47" spans="1:3" ht="15">
      <c r="A47" s="6" t="s">
        <v>778</v>
      </c>
      <c r="C47" t="s">
        <v>224</v>
      </c>
    </row>
    <row r="48" spans="1:14" ht="15">
      <c r="A48" t="s">
        <v>973</v>
      </c>
      <c r="J48" s="7">
        <v>136</v>
      </c>
      <c r="N48" s="7">
        <v>136</v>
      </c>
    </row>
    <row r="50" spans="9:15" ht="15">
      <c r="I50" s="6"/>
      <c r="J50" s="18">
        <v>136</v>
      </c>
      <c r="K50" s="6"/>
      <c r="M50" s="6"/>
      <c r="N50" s="18">
        <v>136</v>
      </c>
      <c r="O50" s="6"/>
    </row>
    <row r="51" spans="1:3" ht="39.75" customHeight="1">
      <c r="A51" s="6" t="s">
        <v>524</v>
      </c>
      <c r="C51" s="2" t="s">
        <v>974</v>
      </c>
    </row>
    <row r="52" spans="1:14" ht="15">
      <c r="A52" t="s">
        <v>780</v>
      </c>
      <c r="F52" s="7">
        <v>9000</v>
      </c>
      <c r="J52" s="7">
        <v>8789</v>
      </c>
      <c r="N52" s="7">
        <v>8807</v>
      </c>
    </row>
    <row r="53" spans="1:14" ht="15">
      <c r="A53" t="s">
        <v>781</v>
      </c>
      <c r="F53" s="7">
        <v>14226</v>
      </c>
      <c r="J53" s="7">
        <v>13893</v>
      </c>
      <c r="N53" s="7">
        <v>13898</v>
      </c>
    </row>
    <row r="54" spans="1:14" ht="15">
      <c r="A54" t="s">
        <v>782</v>
      </c>
      <c r="F54" s="7">
        <v>4250</v>
      </c>
      <c r="J54" s="7">
        <v>4012</v>
      </c>
      <c r="N54" s="7">
        <v>4107</v>
      </c>
    </row>
    <row r="56" spans="9:15" ht="15">
      <c r="I56" s="6"/>
      <c r="J56" s="18">
        <v>26694</v>
      </c>
      <c r="K56" s="6"/>
      <c r="M56" s="6"/>
      <c r="N56" s="18">
        <v>26812</v>
      </c>
      <c r="O56" s="6"/>
    </row>
  </sheetData>
  <sheetProtection selectLockedCells="1" selectUnlockedCells="1"/>
  <mergeCells count="8">
    <mergeCell ref="A2:F2"/>
    <mergeCell ref="E5:F5"/>
    <mergeCell ref="I5:J5"/>
    <mergeCell ref="M5:N5"/>
    <mergeCell ref="B6:C6"/>
    <mergeCell ref="D6:G6"/>
    <mergeCell ref="H6:K6"/>
    <mergeCell ref="L6:O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O55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34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913</v>
      </c>
      <c r="B2" s="1"/>
      <c r="C2" s="1"/>
      <c r="D2" s="1"/>
      <c r="E2" s="1"/>
      <c r="F2" s="1"/>
    </row>
    <row r="5" spans="1:14" ht="15">
      <c r="A5" s="6" t="s">
        <v>698</v>
      </c>
      <c r="C5" s="6" t="s">
        <v>699</v>
      </c>
      <c r="E5" s="1" t="s">
        <v>700</v>
      </c>
      <c r="F5" s="1"/>
      <c r="I5" s="1" t="s">
        <v>309</v>
      </c>
      <c r="J5" s="1"/>
      <c r="M5" s="1" t="s">
        <v>701</v>
      </c>
      <c r="N5" s="1"/>
    </row>
    <row r="6" spans="2:15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3" ht="39.75" customHeight="1">
      <c r="A7" s="6" t="s">
        <v>783</v>
      </c>
      <c r="C7" s="2" t="s">
        <v>975</v>
      </c>
    </row>
    <row r="8" spans="1:14" ht="15">
      <c r="A8" t="s">
        <v>784</v>
      </c>
      <c r="F8" s="7">
        <v>9500</v>
      </c>
      <c r="J8" s="7">
        <v>9278</v>
      </c>
      <c r="N8" s="7">
        <v>9128</v>
      </c>
    </row>
    <row r="9" spans="1:14" ht="15">
      <c r="A9" t="s">
        <v>785</v>
      </c>
      <c r="F9" s="7">
        <v>22424</v>
      </c>
      <c r="J9" s="7">
        <v>21920</v>
      </c>
      <c r="N9" s="7">
        <v>21913</v>
      </c>
    </row>
    <row r="10" spans="1:14" ht="15">
      <c r="A10" t="s">
        <v>976</v>
      </c>
      <c r="F10" s="7">
        <v>1500</v>
      </c>
      <c r="J10" s="7">
        <v>1433</v>
      </c>
      <c r="N10" s="7">
        <v>1443</v>
      </c>
    </row>
    <row r="12" spans="9:15" ht="15">
      <c r="I12" s="6"/>
      <c r="J12" s="18">
        <v>32631</v>
      </c>
      <c r="K12" s="6"/>
      <c r="M12" s="6"/>
      <c r="N12" s="18">
        <v>32484</v>
      </c>
      <c r="O12" s="6"/>
    </row>
    <row r="13" spans="1:3" ht="39.75" customHeight="1">
      <c r="A13" s="6" t="s">
        <v>517</v>
      </c>
      <c r="C13" s="2" t="s">
        <v>977</v>
      </c>
    </row>
    <row r="14" spans="1:14" ht="15">
      <c r="A14" t="s">
        <v>787</v>
      </c>
      <c r="F14" s="7">
        <v>31055</v>
      </c>
      <c r="J14" s="7">
        <v>30244</v>
      </c>
      <c r="N14" s="7">
        <v>30660</v>
      </c>
    </row>
    <row r="15" spans="1:14" ht="15">
      <c r="A15" t="s">
        <v>978</v>
      </c>
      <c r="F15" t="s">
        <v>36</v>
      </c>
      <c r="J15" s="8">
        <v>-401</v>
      </c>
      <c r="N15" s="8">
        <v>-401</v>
      </c>
    </row>
    <row r="17" spans="9:15" ht="15">
      <c r="I17" s="6"/>
      <c r="J17" s="18">
        <v>29843</v>
      </c>
      <c r="K17" s="6"/>
      <c r="M17" s="6"/>
      <c r="N17" s="18">
        <v>30259</v>
      </c>
      <c r="O17" s="6"/>
    </row>
    <row r="18" spans="1:3" ht="39.75" customHeight="1">
      <c r="A18" s="6" t="s">
        <v>540</v>
      </c>
      <c r="C18" s="2" t="s">
        <v>979</v>
      </c>
    </row>
    <row r="19" spans="1:14" ht="15">
      <c r="A19" t="s">
        <v>791</v>
      </c>
      <c r="F19" s="7">
        <v>26320</v>
      </c>
      <c r="J19" s="7">
        <v>25877</v>
      </c>
      <c r="N19" s="7">
        <v>26251</v>
      </c>
    </row>
    <row r="20" spans="1:14" ht="15">
      <c r="A20" t="s">
        <v>792</v>
      </c>
      <c r="F20" s="7">
        <v>22099</v>
      </c>
      <c r="J20" s="7">
        <v>21729</v>
      </c>
      <c r="N20" s="7">
        <v>22114</v>
      </c>
    </row>
    <row r="21" spans="1:14" ht="15">
      <c r="A21" t="s">
        <v>980</v>
      </c>
      <c r="F21" t="s">
        <v>36</v>
      </c>
      <c r="J21" s="8">
        <v>-67</v>
      </c>
      <c r="N21" s="8">
        <v>-67</v>
      </c>
    </row>
    <row r="23" spans="9:15" ht="15">
      <c r="I23" s="6"/>
      <c r="J23" s="18">
        <v>47539</v>
      </c>
      <c r="K23" s="6"/>
      <c r="M23" s="6"/>
      <c r="N23" s="18">
        <v>48298</v>
      </c>
      <c r="O23" s="6"/>
    </row>
    <row r="24" spans="1:3" ht="15">
      <c r="A24" s="6" t="s">
        <v>541</v>
      </c>
      <c r="C24" t="s">
        <v>227</v>
      </c>
    </row>
    <row r="25" spans="1:14" ht="15">
      <c r="A25" t="s">
        <v>981</v>
      </c>
      <c r="F25" s="7">
        <v>7300</v>
      </c>
      <c r="J25" s="7">
        <v>7121</v>
      </c>
      <c r="N25" s="7">
        <v>7144</v>
      </c>
    </row>
    <row r="26" spans="1:14" ht="15">
      <c r="A26" t="s">
        <v>982</v>
      </c>
      <c r="F26" s="7">
        <v>12863</v>
      </c>
      <c r="J26" s="7">
        <v>12540</v>
      </c>
      <c r="N26" s="7">
        <v>12644</v>
      </c>
    </row>
    <row r="27" spans="1:14" ht="15">
      <c r="A27" t="s">
        <v>983</v>
      </c>
      <c r="F27" t="s">
        <v>36</v>
      </c>
      <c r="J27" s="8">
        <v>-38</v>
      </c>
      <c r="N27" s="8">
        <v>-38</v>
      </c>
    </row>
    <row r="29" spans="9:15" ht="15">
      <c r="I29" s="6"/>
      <c r="J29" s="18">
        <v>19623</v>
      </c>
      <c r="K29" s="6"/>
      <c r="M29" s="6"/>
      <c r="N29" s="18">
        <v>19750</v>
      </c>
      <c r="O29" s="6"/>
    </row>
    <row r="30" spans="1:3" ht="39.75" customHeight="1">
      <c r="A30" s="6" t="s">
        <v>794</v>
      </c>
      <c r="C30" s="2" t="s">
        <v>984</v>
      </c>
    </row>
    <row r="31" spans="1:14" ht="15">
      <c r="A31" t="s">
        <v>985</v>
      </c>
      <c r="J31" t="s">
        <v>36</v>
      </c>
      <c r="N31" t="s">
        <v>36</v>
      </c>
    </row>
    <row r="33" spans="9:15" ht="15">
      <c r="I33" s="6"/>
      <c r="J33" s="6" t="s">
        <v>36</v>
      </c>
      <c r="K33" s="6"/>
      <c r="M33" s="6"/>
      <c r="N33" s="6" t="s">
        <v>36</v>
      </c>
      <c r="O33" s="6"/>
    </row>
    <row r="34" spans="1:3" ht="15">
      <c r="A34" s="6" t="s">
        <v>535</v>
      </c>
      <c r="C34" t="s">
        <v>188</v>
      </c>
    </row>
    <row r="35" spans="1:14" ht="15">
      <c r="A35" t="s">
        <v>796</v>
      </c>
      <c r="F35" s="7">
        <v>5000</v>
      </c>
      <c r="J35" s="7">
        <v>4910</v>
      </c>
      <c r="N35" s="7">
        <v>4916</v>
      </c>
    </row>
    <row r="36" spans="1:14" ht="15">
      <c r="A36" t="s">
        <v>797</v>
      </c>
      <c r="F36" s="7">
        <v>4026</v>
      </c>
      <c r="J36" s="7">
        <v>3952</v>
      </c>
      <c r="N36" s="7">
        <v>3947</v>
      </c>
    </row>
    <row r="37" spans="1:14" ht="15">
      <c r="A37" t="s">
        <v>986</v>
      </c>
      <c r="F37" t="s">
        <v>36</v>
      </c>
      <c r="J37" s="8">
        <v>-37</v>
      </c>
      <c r="N37" s="8">
        <v>-37</v>
      </c>
    </row>
    <row r="39" spans="9:15" ht="15">
      <c r="I39" s="6"/>
      <c r="J39" s="18">
        <v>8825</v>
      </c>
      <c r="K39" s="6"/>
      <c r="M39" s="6"/>
      <c r="N39" s="18">
        <v>8826</v>
      </c>
      <c r="O39" s="6"/>
    </row>
    <row r="40" spans="1:3" ht="39.75" customHeight="1">
      <c r="A40" s="6" t="s">
        <v>799</v>
      </c>
      <c r="C40" s="2" t="s">
        <v>987</v>
      </c>
    </row>
    <row r="41" spans="1:14" ht="15">
      <c r="A41" t="s">
        <v>988</v>
      </c>
      <c r="F41" s="7">
        <v>30246</v>
      </c>
      <c r="J41" s="7">
        <v>29685</v>
      </c>
      <c r="N41" s="7">
        <v>29409</v>
      </c>
    </row>
    <row r="42" spans="1:14" ht="15">
      <c r="A42" t="s">
        <v>989</v>
      </c>
      <c r="F42" s="7">
        <v>3500</v>
      </c>
      <c r="J42" s="7">
        <v>3410</v>
      </c>
      <c r="N42" s="7">
        <v>3479</v>
      </c>
    </row>
    <row r="44" spans="9:15" ht="15">
      <c r="I44" s="6"/>
      <c r="J44" s="18">
        <v>33095</v>
      </c>
      <c r="K44" s="6"/>
      <c r="M44" s="6"/>
      <c r="N44" s="18">
        <v>32888</v>
      </c>
      <c r="O44" s="6"/>
    </row>
    <row r="45" spans="1:3" ht="39.75" customHeight="1">
      <c r="A45" s="6" t="s">
        <v>533</v>
      </c>
      <c r="C45" s="2" t="s">
        <v>990</v>
      </c>
    </row>
    <row r="46" spans="1:14" ht="15">
      <c r="A46" t="s">
        <v>804</v>
      </c>
      <c r="F46" s="7">
        <v>8000</v>
      </c>
      <c r="J46" s="7">
        <v>7784</v>
      </c>
      <c r="N46" s="7">
        <v>7784</v>
      </c>
    </row>
    <row r="47" spans="1:14" ht="15">
      <c r="A47" t="s">
        <v>991</v>
      </c>
      <c r="F47" t="s">
        <v>36</v>
      </c>
      <c r="J47" s="8">
        <v>-64</v>
      </c>
      <c r="N47" s="8">
        <v>-64</v>
      </c>
    </row>
    <row r="49" spans="9:15" ht="15">
      <c r="I49" s="6"/>
      <c r="J49" s="18">
        <v>7720</v>
      </c>
      <c r="K49" s="6"/>
      <c r="M49" s="6"/>
      <c r="N49" s="18">
        <v>7720</v>
      </c>
      <c r="O49" s="6"/>
    </row>
    <row r="50" spans="1:3" ht="39.75" customHeight="1">
      <c r="A50" s="6" t="s">
        <v>525</v>
      </c>
      <c r="C50" s="2" t="s">
        <v>992</v>
      </c>
    </row>
    <row r="51" spans="1:14" ht="15">
      <c r="A51" t="s">
        <v>806</v>
      </c>
      <c r="F51" s="7">
        <v>15500</v>
      </c>
      <c r="J51" s="7">
        <v>15172</v>
      </c>
      <c r="N51" s="7">
        <v>15172</v>
      </c>
    </row>
    <row r="52" spans="1:14" ht="15">
      <c r="A52" t="s">
        <v>807</v>
      </c>
      <c r="F52" s="7">
        <v>11015</v>
      </c>
      <c r="J52" s="7">
        <v>10782</v>
      </c>
      <c r="N52" s="7">
        <v>10782</v>
      </c>
    </row>
    <row r="53" spans="1:14" ht="15">
      <c r="A53" t="s">
        <v>993</v>
      </c>
      <c r="F53" s="7">
        <v>377</v>
      </c>
      <c r="J53" s="7">
        <v>292</v>
      </c>
      <c r="N53" s="7">
        <v>292</v>
      </c>
    </row>
    <row r="55" spans="9:15" ht="15">
      <c r="I55" s="6"/>
      <c r="J55" s="18">
        <v>26246</v>
      </c>
      <c r="K55" s="6"/>
      <c r="M55" s="6"/>
      <c r="N55" s="18">
        <v>26246</v>
      </c>
      <c r="O55" s="6"/>
    </row>
  </sheetData>
  <sheetProtection selectLockedCells="1" selectUnlockedCells="1"/>
  <mergeCells count="8">
    <mergeCell ref="A2:F2"/>
    <mergeCell ref="E5:F5"/>
    <mergeCell ref="I5:J5"/>
    <mergeCell ref="M5:N5"/>
    <mergeCell ref="B6:C6"/>
    <mergeCell ref="D6:G6"/>
    <mergeCell ref="H6:K6"/>
    <mergeCell ref="L6:O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O22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2" width="8.7109375" style="0" customWidth="1"/>
    <col min="3" max="3" width="19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913</v>
      </c>
      <c r="B2" s="1"/>
      <c r="C2" s="1"/>
      <c r="D2" s="1"/>
      <c r="E2" s="1"/>
      <c r="F2" s="1"/>
    </row>
    <row r="5" spans="1:14" ht="15">
      <c r="A5" s="6" t="s">
        <v>994</v>
      </c>
      <c r="C5" s="6" t="s">
        <v>699</v>
      </c>
      <c r="E5" s="1" t="s">
        <v>700</v>
      </c>
      <c r="F5" s="1"/>
      <c r="I5" s="1" t="s">
        <v>309</v>
      </c>
      <c r="J5" s="1"/>
      <c r="M5" s="1" t="s">
        <v>701</v>
      </c>
      <c r="N5" s="1"/>
    </row>
    <row r="6" spans="2:15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3" ht="39.75" customHeight="1">
      <c r="A7" s="6" t="s">
        <v>528</v>
      </c>
      <c r="C7" s="2" t="s">
        <v>990</v>
      </c>
    </row>
    <row r="8" spans="1:14" ht="15">
      <c r="A8" t="s">
        <v>809</v>
      </c>
      <c r="F8" s="7">
        <v>7750</v>
      </c>
      <c r="J8" s="7">
        <v>7555</v>
      </c>
      <c r="N8" s="7">
        <v>7555</v>
      </c>
    </row>
    <row r="9" spans="1:14" ht="15">
      <c r="A9" t="s">
        <v>810</v>
      </c>
      <c r="F9" s="7">
        <v>13555</v>
      </c>
      <c r="J9" s="7">
        <v>13211</v>
      </c>
      <c r="N9" s="7">
        <v>13211</v>
      </c>
    </row>
    <row r="10" spans="1:14" ht="15">
      <c r="A10" t="s">
        <v>995</v>
      </c>
      <c r="F10" s="7">
        <v>300</v>
      </c>
      <c r="J10" s="7">
        <v>224</v>
      </c>
      <c r="N10" s="7">
        <v>224</v>
      </c>
    </row>
    <row r="12" spans="9:15" ht="15">
      <c r="I12" s="6"/>
      <c r="J12" s="18">
        <v>20990</v>
      </c>
      <c r="K12" s="6"/>
      <c r="M12" s="6"/>
      <c r="N12" s="18">
        <v>20990</v>
      </c>
      <c r="O12" s="6"/>
    </row>
    <row r="13" spans="1:3" ht="39.75" customHeight="1">
      <c r="A13" s="6" t="s">
        <v>812</v>
      </c>
      <c r="C13" s="2" t="s">
        <v>996</v>
      </c>
    </row>
    <row r="14" spans="1:14" ht="15">
      <c r="A14" t="s">
        <v>813</v>
      </c>
      <c r="F14" s="7">
        <v>9000</v>
      </c>
      <c r="J14" s="7">
        <v>8756</v>
      </c>
      <c r="N14" s="7">
        <v>8756</v>
      </c>
    </row>
    <row r="15" spans="1:14" ht="15">
      <c r="A15" t="s">
        <v>814</v>
      </c>
      <c r="F15" s="7">
        <v>11000</v>
      </c>
      <c r="J15" s="7">
        <v>10704</v>
      </c>
      <c r="N15" s="7">
        <v>10704</v>
      </c>
    </row>
    <row r="16" spans="1:14" ht="15">
      <c r="A16" t="s">
        <v>815</v>
      </c>
      <c r="F16" s="7">
        <v>2000</v>
      </c>
      <c r="J16" s="7">
        <v>1892</v>
      </c>
      <c r="N16" s="7">
        <v>1892</v>
      </c>
    </row>
    <row r="18" spans="9:15" ht="15">
      <c r="I18" s="6"/>
      <c r="J18" s="18">
        <v>21352</v>
      </c>
      <c r="K18" s="6"/>
      <c r="M18" s="6"/>
      <c r="N18" s="18">
        <v>21352</v>
      </c>
      <c r="O18" s="6"/>
    </row>
    <row r="20" spans="1:15" ht="15">
      <c r="A20" s="6" t="s">
        <v>911</v>
      </c>
      <c r="I20" s="16">
        <v>530168</v>
      </c>
      <c r="J20" s="16"/>
      <c r="K20" s="6"/>
      <c r="M20" s="16">
        <v>512899</v>
      </c>
      <c r="N20" s="16"/>
      <c r="O20" s="6"/>
    </row>
    <row r="22" spans="1:15" ht="15">
      <c r="A22" s="22" t="s">
        <v>912</v>
      </c>
      <c r="I22" s="16">
        <v>592497</v>
      </c>
      <c r="J22" s="16"/>
      <c r="K22" s="6"/>
      <c r="M22" s="16">
        <v>563821</v>
      </c>
      <c r="N22" s="16"/>
      <c r="O22" s="6"/>
    </row>
  </sheetData>
  <sheetProtection selectLockedCells="1" selectUnlockedCells="1"/>
  <mergeCells count="12">
    <mergeCell ref="A2:F2"/>
    <mergeCell ref="E5:F5"/>
    <mergeCell ref="I5:J5"/>
    <mergeCell ref="M5:N5"/>
    <mergeCell ref="B6:C6"/>
    <mergeCell ref="D6:G6"/>
    <mergeCell ref="H6:K6"/>
    <mergeCell ref="L6:O6"/>
    <mergeCell ref="I20:J20"/>
    <mergeCell ref="M20:N20"/>
    <mergeCell ref="I22:J22"/>
    <mergeCell ref="M22:N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31.7109375" style="0" customWidth="1"/>
    <col min="6" max="6" width="8.7109375" style="0" customWidth="1"/>
    <col min="7" max="7" width="31.7109375" style="0" customWidth="1"/>
    <col min="8" max="8" width="8.7109375" style="0" customWidth="1"/>
    <col min="9" max="9" width="37.7109375" style="0" customWidth="1"/>
    <col min="10" max="16384" width="8.7109375" style="0" customWidth="1"/>
  </cols>
  <sheetData>
    <row r="2" spans="1:6" ht="15" customHeight="1">
      <c r="A2" s="4" t="s">
        <v>997</v>
      </c>
      <c r="B2" s="4"/>
      <c r="C2" s="4"/>
      <c r="D2" s="4"/>
      <c r="E2" s="4"/>
      <c r="F2" s="4"/>
    </row>
    <row r="5" spans="1:9" ht="15">
      <c r="A5" s="6" t="s">
        <v>998</v>
      </c>
      <c r="C5" s="6" t="s">
        <v>999</v>
      </c>
      <c r="E5" s="6" t="s">
        <v>1000</v>
      </c>
      <c r="G5" s="6" t="s">
        <v>1001</v>
      </c>
      <c r="I5" s="6" t="s">
        <v>1002</v>
      </c>
    </row>
    <row r="6" spans="2:9" ht="15">
      <c r="B6" s="5"/>
      <c r="C6" s="5"/>
      <c r="D6" s="5"/>
      <c r="E6" s="5"/>
      <c r="F6" s="5"/>
      <c r="G6" s="5"/>
      <c r="H6" s="5"/>
      <c r="I6" s="5"/>
    </row>
    <row r="7" spans="1:9" ht="15">
      <c r="A7" t="s">
        <v>708</v>
      </c>
      <c r="C7" t="s">
        <v>1003</v>
      </c>
      <c r="G7" t="s">
        <v>1004</v>
      </c>
      <c r="I7" t="s">
        <v>1005</v>
      </c>
    </row>
    <row r="8" spans="1:9" ht="15">
      <c r="A8" t="s">
        <v>738</v>
      </c>
      <c r="C8" t="s">
        <v>1006</v>
      </c>
      <c r="G8" t="s">
        <v>1007</v>
      </c>
      <c r="I8" t="s">
        <v>1005</v>
      </c>
    </row>
    <row r="9" spans="1:9" ht="15">
      <c r="A9" t="s">
        <v>554</v>
      </c>
      <c r="C9" t="s">
        <v>1008</v>
      </c>
      <c r="E9" t="s">
        <v>1009</v>
      </c>
      <c r="I9" t="s">
        <v>1010</v>
      </c>
    </row>
    <row r="10" spans="1:9" ht="15">
      <c r="A10" t="s">
        <v>1011</v>
      </c>
      <c r="C10" t="s">
        <v>1012</v>
      </c>
      <c r="E10" t="s">
        <v>1013</v>
      </c>
      <c r="I10" t="s">
        <v>1014</v>
      </c>
    </row>
    <row r="11" spans="1:9" ht="15">
      <c r="A11" t="s">
        <v>746</v>
      </c>
      <c r="C11" t="s">
        <v>1012</v>
      </c>
      <c r="E11" t="s">
        <v>1013</v>
      </c>
      <c r="G11" t="s">
        <v>1015</v>
      </c>
      <c r="I11" t="s">
        <v>1016</v>
      </c>
    </row>
    <row r="12" spans="1:9" ht="15">
      <c r="A12" t="s">
        <v>534</v>
      </c>
      <c r="C12" t="s">
        <v>1017</v>
      </c>
      <c r="E12" t="s">
        <v>1018</v>
      </c>
      <c r="I12" t="s">
        <v>1005</v>
      </c>
    </row>
    <row r="13" spans="1:9" ht="15">
      <c r="A13" t="s">
        <v>1019</v>
      </c>
      <c r="C13" t="s">
        <v>1020</v>
      </c>
      <c r="E13" t="s">
        <v>1021</v>
      </c>
      <c r="I13" t="s">
        <v>1022</v>
      </c>
    </row>
    <row r="14" spans="1:9" ht="15">
      <c r="A14" t="s">
        <v>521</v>
      </c>
      <c r="C14" t="s">
        <v>1023</v>
      </c>
      <c r="E14" t="s">
        <v>1024</v>
      </c>
      <c r="G14" t="s">
        <v>1025</v>
      </c>
      <c r="I14" t="s">
        <v>1026</v>
      </c>
    </row>
    <row r="15" spans="1:9" ht="15">
      <c r="A15" t="s">
        <v>1027</v>
      </c>
      <c r="C15" t="s">
        <v>1028</v>
      </c>
      <c r="E15" t="s">
        <v>1029</v>
      </c>
      <c r="G15" t="s">
        <v>1030</v>
      </c>
      <c r="I15" t="s">
        <v>1026</v>
      </c>
    </row>
    <row r="16" spans="1:9" ht="15">
      <c r="A16" t="s">
        <v>1031</v>
      </c>
      <c r="C16" t="s">
        <v>1032</v>
      </c>
      <c r="E16" t="s">
        <v>1033</v>
      </c>
      <c r="G16" t="s">
        <v>1034</v>
      </c>
      <c r="I16" t="s">
        <v>1005</v>
      </c>
    </row>
    <row r="17" spans="1:9" ht="15">
      <c r="A17" t="s">
        <v>758</v>
      </c>
      <c r="C17" t="s">
        <v>1035</v>
      </c>
      <c r="G17" t="s">
        <v>1036</v>
      </c>
      <c r="I17" t="s">
        <v>1037</v>
      </c>
    </row>
  </sheetData>
  <sheetProtection selectLockedCells="1" selectUnlockedCells="1"/>
  <mergeCells count="5">
    <mergeCell ref="A2:F2"/>
    <mergeCell ref="B6:C6"/>
    <mergeCell ref="D6:E6"/>
    <mergeCell ref="F6:G6"/>
    <mergeCell ref="H6:I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E18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5" width="4.7109375" style="0" customWidth="1"/>
    <col min="6" max="16384" width="8.7109375" style="0" customWidth="1"/>
  </cols>
  <sheetData>
    <row r="3" spans="1:4" ht="15">
      <c r="A3" t="s">
        <v>65</v>
      </c>
      <c r="D3" t="s">
        <v>66</v>
      </c>
    </row>
    <row r="4" spans="1:4" ht="15">
      <c r="A4" t="s">
        <v>67</v>
      </c>
      <c r="D4" t="s">
        <v>68</v>
      </c>
    </row>
    <row r="5" spans="1:4" ht="15">
      <c r="A5" t="s">
        <v>69</v>
      </c>
      <c r="D5" t="s">
        <v>70</v>
      </c>
    </row>
    <row r="6" spans="1:4" ht="15">
      <c r="A6" t="s">
        <v>71</v>
      </c>
      <c r="D6" t="s">
        <v>72</v>
      </c>
    </row>
    <row r="7" spans="1:4" ht="15">
      <c r="A7" t="s">
        <v>73</v>
      </c>
      <c r="D7" t="s">
        <v>74</v>
      </c>
    </row>
    <row r="8" spans="1:5" ht="15">
      <c r="A8" t="s">
        <v>75</v>
      </c>
      <c r="D8" s="10">
        <v>88.7</v>
      </c>
      <c r="E8" t="s">
        <v>76</v>
      </c>
    </row>
    <row r="9" spans="1:4" ht="15">
      <c r="A9" t="s">
        <v>77</v>
      </c>
      <c r="D9" t="s">
        <v>68</v>
      </c>
    </row>
    <row r="10" spans="1:4" ht="15">
      <c r="A10" t="s">
        <v>78</v>
      </c>
      <c r="D10" t="s">
        <v>79</v>
      </c>
    </row>
    <row r="11" spans="1:5" ht="15">
      <c r="A11" t="s">
        <v>80</v>
      </c>
      <c r="D11" s="10">
        <v>17.2</v>
      </c>
      <c r="E11" t="s">
        <v>81</v>
      </c>
    </row>
    <row r="12" spans="1:4" ht="15">
      <c r="A12" t="s">
        <v>82</v>
      </c>
      <c r="D12" t="s">
        <v>83</v>
      </c>
    </row>
    <row r="13" spans="1:4" ht="15">
      <c r="A13" t="s">
        <v>84</v>
      </c>
      <c r="D13" t="s">
        <v>85</v>
      </c>
    </row>
    <row r="14" spans="1:4" ht="15">
      <c r="A14" t="s">
        <v>86</v>
      </c>
      <c r="D14" t="s">
        <v>87</v>
      </c>
    </row>
    <row r="15" spans="1:4" ht="15">
      <c r="A15" t="s">
        <v>88</v>
      </c>
      <c r="D15" t="s">
        <v>89</v>
      </c>
    </row>
    <row r="16" spans="1:4" ht="15">
      <c r="A16" t="s">
        <v>90</v>
      </c>
      <c r="D16" t="s">
        <v>91</v>
      </c>
    </row>
    <row r="17" spans="1:4" ht="15">
      <c r="A17" t="s">
        <v>92</v>
      </c>
      <c r="D17" t="s">
        <v>93</v>
      </c>
    </row>
    <row r="18" spans="1:4" ht="15">
      <c r="A18" t="s">
        <v>94</v>
      </c>
      <c r="D18" t="s">
        <v>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3:N12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85.8515625" style="0" customWidth="1"/>
    <col min="4" max="5" width="8.7109375" style="0" customWidth="1"/>
    <col min="6" max="6" width="10.7109375" style="0" customWidth="1"/>
    <col min="7" max="10" width="8.7109375" style="0" customWidth="1"/>
    <col min="11" max="11" width="10.7109375" style="0" customWidth="1"/>
    <col min="12" max="16384" width="8.7109375" style="0" customWidth="1"/>
  </cols>
  <sheetData>
    <row r="3" spans="1:14" ht="15">
      <c r="A3" s="6" t="s">
        <v>414</v>
      </c>
      <c r="C3" s="6" t="s">
        <v>415</v>
      </c>
      <c r="E3" s="1" t="s">
        <v>416</v>
      </c>
      <c r="F3" s="1"/>
      <c r="I3" s="1" t="s">
        <v>1038</v>
      </c>
      <c r="J3" s="1"/>
      <c r="M3" s="1" t="s">
        <v>1039</v>
      </c>
      <c r="N3" s="1"/>
    </row>
    <row r="4" spans="1:14" ht="15">
      <c r="A4" t="s">
        <v>1040</v>
      </c>
      <c r="C4" t="s">
        <v>1041</v>
      </c>
      <c r="F4" s="7">
        <v>10000000</v>
      </c>
      <c r="I4" s="9">
        <v>14.12</v>
      </c>
      <c r="J4" s="9"/>
      <c r="M4" s="5" t="s">
        <v>1042</v>
      </c>
      <c r="N4" s="5"/>
    </row>
    <row r="5" spans="1:14" ht="15">
      <c r="A5" t="s">
        <v>1043</v>
      </c>
      <c r="C5" t="s">
        <v>1044</v>
      </c>
      <c r="F5" s="7">
        <v>9487500</v>
      </c>
      <c r="I5" s="9">
        <v>9.25</v>
      </c>
      <c r="J5" s="9"/>
      <c r="M5" s="5" t="s">
        <v>1045</v>
      </c>
      <c r="N5" s="5"/>
    </row>
    <row r="6" spans="1:14" ht="15">
      <c r="A6" t="s">
        <v>1046</v>
      </c>
      <c r="C6" t="s">
        <v>1044</v>
      </c>
      <c r="F6" s="7">
        <v>5520000</v>
      </c>
      <c r="I6" s="9">
        <v>10.5</v>
      </c>
      <c r="J6" s="9"/>
      <c r="M6" s="5" t="s">
        <v>1047</v>
      </c>
      <c r="N6" s="5"/>
    </row>
    <row r="7" spans="1:14" ht="15">
      <c r="A7" t="s">
        <v>419</v>
      </c>
      <c r="C7" t="s">
        <v>1048</v>
      </c>
      <c r="F7" s="7">
        <v>7000000</v>
      </c>
      <c r="I7" s="9">
        <v>11.2</v>
      </c>
      <c r="J7" s="9"/>
      <c r="M7" s="5" t="s">
        <v>421</v>
      </c>
      <c r="N7" s="5"/>
    </row>
    <row r="8" spans="1:14" ht="15">
      <c r="A8" t="s">
        <v>422</v>
      </c>
      <c r="C8" t="s">
        <v>1049</v>
      </c>
      <c r="F8" s="7">
        <v>300500</v>
      </c>
      <c r="I8" s="9">
        <v>11.2</v>
      </c>
      <c r="J8" s="9"/>
      <c r="M8" s="5" t="s">
        <v>1050</v>
      </c>
      <c r="N8" s="5"/>
    </row>
    <row r="9" spans="1:14" ht="15">
      <c r="A9" t="s">
        <v>425</v>
      </c>
      <c r="C9" t="s">
        <v>1044</v>
      </c>
      <c r="F9" s="7">
        <v>9200000</v>
      </c>
      <c r="I9" s="9">
        <v>11.5</v>
      </c>
      <c r="J9" s="9"/>
      <c r="M9" s="5" t="s">
        <v>1051</v>
      </c>
      <c r="N9" s="5"/>
    </row>
    <row r="10" spans="1:14" ht="15">
      <c r="A10" t="s">
        <v>1052</v>
      </c>
      <c r="C10" t="s">
        <v>1053</v>
      </c>
      <c r="F10" s="7">
        <v>429110</v>
      </c>
      <c r="I10" s="9">
        <v>11.87</v>
      </c>
      <c r="J10" s="9"/>
      <c r="K10" s="8">
        <v>-1</v>
      </c>
      <c r="M10" s="5" t="s">
        <v>1054</v>
      </c>
      <c r="N10" s="5"/>
    </row>
    <row r="11" spans="1:14" ht="15">
      <c r="A11" t="s">
        <v>431</v>
      </c>
      <c r="C11" t="s">
        <v>1044</v>
      </c>
      <c r="F11" s="7">
        <v>11500000</v>
      </c>
      <c r="I11" s="9">
        <v>12.65</v>
      </c>
      <c r="J11" s="9"/>
      <c r="M11" s="5" t="s">
        <v>1055</v>
      </c>
      <c r="N11" s="5"/>
    </row>
    <row r="12" spans="1:14" ht="15">
      <c r="A12" t="s">
        <v>433</v>
      </c>
      <c r="C12" t="s">
        <v>1044</v>
      </c>
      <c r="F12" s="7">
        <v>5558469</v>
      </c>
      <c r="I12" s="9">
        <v>11.72</v>
      </c>
      <c r="J12" s="9"/>
      <c r="M12" s="5" t="s">
        <v>1056</v>
      </c>
      <c r="N12" s="5"/>
    </row>
  </sheetData>
  <sheetProtection selectLockedCells="1" selectUnlockedCells="1"/>
  <mergeCells count="21">
    <mergeCell ref="E3:F3"/>
    <mergeCell ref="I3:J3"/>
    <mergeCell ref="M3:N3"/>
    <mergeCell ref="I4:J4"/>
    <mergeCell ref="M4:N4"/>
    <mergeCell ref="I5:J5"/>
    <mergeCell ref="M5:N5"/>
    <mergeCell ref="I6:J6"/>
    <mergeCell ref="M6:N6"/>
    <mergeCell ref="I7:J7"/>
    <mergeCell ref="M7:N7"/>
    <mergeCell ref="I8:J8"/>
    <mergeCell ref="M8:N8"/>
    <mergeCell ref="I9:J9"/>
    <mergeCell ref="M9:N9"/>
    <mergeCell ref="I10:J10"/>
    <mergeCell ref="M10:N10"/>
    <mergeCell ref="I11:J11"/>
    <mergeCell ref="M11:N11"/>
    <mergeCell ref="I12:J12"/>
    <mergeCell ref="M12:N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6384" width="8.7109375" style="0" customWidth="1"/>
  </cols>
  <sheetData>
    <row r="2" spans="1:6" ht="15">
      <c r="A2" s="1" t="s">
        <v>1057</v>
      </c>
      <c r="B2" s="1"/>
      <c r="C2" s="1"/>
      <c r="D2" s="1"/>
      <c r="E2" s="1"/>
      <c r="F2" s="1"/>
    </row>
    <row r="5" spans="1:12" ht="39.75" customHeight="1">
      <c r="A5" s="6" t="s">
        <v>336</v>
      </c>
      <c r="C5" s="4" t="s">
        <v>1058</v>
      </c>
      <c r="D5" s="4"/>
      <c r="G5" s="4" t="s">
        <v>338</v>
      </c>
      <c r="H5" s="4"/>
      <c r="K5" s="4" t="s">
        <v>339</v>
      </c>
      <c r="L5" s="4"/>
    </row>
    <row r="6" spans="1:12" ht="15">
      <c r="A6" t="s">
        <v>340</v>
      </c>
      <c r="C6" s="3">
        <v>73000</v>
      </c>
      <c r="D6" s="3"/>
      <c r="H6" t="s">
        <v>341</v>
      </c>
      <c r="L6" t="s">
        <v>342</v>
      </c>
    </row>
    <row r="7" spans="1:12" ht="15">
      <c r="A7" t="s">
        <v>343</v>
      </c>
      <c r="D7" s="7">
        <v>65300</v>
      </c>
      <c r="H7" t="s">
        <v>344</v>
      </c>
      <c r="L7" t="s">
        <v>342</v>
      </c>
    </row>
    <row r="8" spans="1:12" ht="15">
      <c r="A8" t="s">
        <v>345</v>
      </c>
      <c r="D8" s="7">
        <v>11700</v>
      </c>
      <c r="H8" t="s">
        <v>346</v>
      </c>
      <c r="L8" t="s">
        <v>342</v>
      </c>
    </row>
  </sheetData>
  <sheetProtection selectLockedCells="1" selectUnlockedCells="1"/>
  <mergeCells count="5">
    <mergeCell ref="A2:F2"/>
    <mergeCell ref="C5:D5"/>
    <mergeCell ref="G5:H5"/>
    <mergeCell ref="K5:L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10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1057</v>
      </c>
      <c r="B2" s="1"/>
      <c r="C2" s="1"/>
      <c r="D2" s="1"/>
      <c r="E2" s="1"/>
      <c r="F2" s="1"/>
    </row>
    <row r="5" spans="3:16" ht="15">
      <c r="C5" s="1" t="s">
        <v>294</v>
      </c>
      <c r="D5" s="1"/>
      <c r="E5" s="1"/>
      <c r="F5" s="1"/>
      <c r="G5" s="1"/>
      <c r="H5" s="1"/>
      <c r="K5" s="1" t="s">
        <v>295</v>
      </c>
      <c r="L5" s="1"/>
      <c r="M5" s="1"/>
      <c r="N5" s="1"/>
      <c r="O5" s="1"/>
      <c r="P5" s="1"/>
    </row>
    <row r="6" spans="3:16" ht="15">
      <c r="C6" s="1" t="s">
        <v>309</v>
      </c>
      <c r="D6" s="1"/>
      <c r="G6" s="1" t="s">
        <v>1059</v>
      </c>
      <c r="H6" s="1"/>
      <c r="K6" s="1" t="s">
        <v>309</v>
      </c>
      <c r="L6" s="1"/>
      <c r="O6" s="1" t="s">
        <v>1059</v>
      </c>
      <c r="P6" s="1"/>
    </row>
    <row r="7" spans="1:16" ht="15">
      <c r="A7" t="s">
        <v>1060</v>
      </c>
      <c r="C7" s="3">
        <v>1137754</v>
      </c>
      <c r="D7" s="3"/>
      <c r="G7" s="3">
        <v>1099708</v>
      </c>
      <c r="H7" s="3"/>
      <c r="K7" s="3">
        <v>585529</v>
      </c>
      <c r="L7" s="3"/>
      <c r="O7" s="3">
        <v>558580</v>
      </c>
      <c r="P7" s="3"/>
    </row>
    <row r="8" spans="1:16" ht="15">
      <c r="A8" t="s">
        <v>1061</v>
      </c>
      <c r="D8" s="7">
        <v>18328</v>
      </c>
      <c r="H8" s="7">
        <v>20129</v>
      </c>
      <c r="L8" s="7">
        <v>6968</v>
      </c>
      <c r="P8" s="7">
        <v>5241</v>
      </c>
    </row>
    <row r="10" spans="1:17" ht="15">
      <c r="A10" s="6" t="s">
        <v>118</v>
      </c>
      <c r="C10" s="16">
        <v>1156082</v>
      </c>
      <c r="D10" s="16"/>
      <c r="E10" s="6"/>
      <c r="G10" s="16">
        <v>1119837</v>
      </c>
      <c r="H10" s="16"/>
      <c r="I10" s="6"/>
      <c r="K10" s="16">
        <v>592497</v>
      </c>
      <c r="L10" s="16"/>
      <c r="M10" s="6"/>
      <c r="O10" s="16">
        <v>563821</v>
      </c>
      <c r="P10" s="16"/>
      <c r="Q10" s="6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3:Q8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3" spans="3:16" ht="15">
      <c r="C3" s="1" t="s">
        <v>294</v>
      </c>
      <c r="D3" s="1"/>
      <c r="E3" s="1"/>
      <c r="F3" s="1"/>
      <c r="G3" s="1"/>
      <c r="H3" s="1"/>
      <c r="K3" s="1" t="s">
        <v>295</v>
      </c>
      <c r="L3" s="1"/>
      <c r="M3" s="1"/>
      <c r="N3" s="1"/>
      <c r="O3" s="1"/>
      <c r="P3" s="1"/>
    </row>
    <row r="4" spans="3:16" ht="39.75" customHeight="1">
      <c r="C4" s="1" t="s">
        <v>1059</v>
      </c>
      <c r="D4" s="1"/>
      <c r="G4" s="4" t="s">
        <v>310</v>
      </c>
      <c r="H4" s="4"/>
      <c r="K4" s="1" t="s">
        <v>1059</v>
      </c>
      <c r="L4" s="1"/>
      <c r="O4" s="4" t="s">
        <v>310</v>
      </c>
      <c r="P4" s="4"/>
    </row>
    <row r="5" spans="1:16" ht="15">
      <c r="A5" t="s">
        <v>1062</v>
      </c>
      <c r="C5" s="3">
        <v>359873</v>
      </c>
      <c r="D5" s="3"/>
      <c r="H5" t="s">
        <v>1063</v>
      </c>
      <c r="K5" s="3">
        <v>375584</v>
      </c>
      <c r="L5" s="3"/>
      <c r="P5" t="s">
        <v>1064</v>
      </c>
    </row>
    <row r="6" spans="1:16" ht="15">
      <c r="A6" t="s">
        <v>1065</v>
      </c>
      <c r="D6" s="7">
        <v>739835</v>
      </c>
      <c r="H6" t="s">
        <v>1066</v>
      </c>
      <c r="L6" s="7">
        <v>182996</v>
      </c>
      <c r="P6" t="s">
        <v>1067</v>
      </c>
    </row>
    <row r="8" spans="1:17" ht="15">
      <c r="A8" s="6" t="s">
        <v>118</v>
      </c>
      <c r="C8" s="16">
        <v>1099708</v>
      </c>
      <c r="D8" s="16"/>
      <c r="E8" s="6"/>
      <c r="G8" s="6"/>
      <c r="H8" s="6" t="s">
        <v>119</v>
      </c>
      <c r="I8" s="6"/>
      <c r="K8" s="16">
        <v>558580</v>
      </c>
      <c r="L8" s="16"/>
      <c r="M8" s="6"/>
      <c r="O8" s="6"/>
      <c r="P8" s="6" t="s">
        <v>119</v>
      </c>
      <c r="Q8" s="6"/>
    </row>
  </sheetData>
  <sheetProtection selectLockedCells="1" selectUnlockedCells="1"/>
  <mergeCells count="10">
    <mergeCell ref="C3:H3"/>
    <mergeCell ref="K3:P3"/>
    <mergeCell ref="C4:D4"/>
    <mergeCell ref="G4:H4"/>
    <mergeCell ref="K4:L4"/>
    <mergeCell ref="O4:P4"/>
    <mergeCell ref="C5:D5"/>
    <mergeCell ref="K5:L5"/>
    <mergeCell ref="C8:D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3:Q1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1068</v>
      </c>
      <c r="D3" s="1"/>
      <c r="G3" s="1" t="s">
        <v>1069</v>
      </c>
      <c r="H3" s="1"/>
      <c r="K3" s="1" t="s">
        <v>1070</v>
      </c>
      <c r="L3" s="1"/>
      <c r="O3" s="1" t="s">
        <v>118</v>
      </c>
      <c r="P3" s="1"/>
    </row>
    <row r="4" spans="1:16" ht="15">
      <c r="A4" t="s">
        <v>1071</v>
      </c>
      <c r="C4" s="5" t="s">
        <v>457</v>
      </c>
      <c r="D4" s="5"/>
      <c r="G4" s="5" t="s">
        <v>457</v>
      </c>
      <c r="H4" s="5"/>
      <c r="K4" s="3">
        <v>875092</v>
      </c>
      <c r="L4" s="3"/>
      <c r="O4" s="3">
        <v>875092</v>
      </c>
      <c r="P4" s="3"/>
    </row>
    <row r="5" spans="1:16" ht="15">
      <c r="A5" t="s">
        <v>1072</v>
      </c>
      <c r="D5" t="s">
        <v>36</v>
      </c>
      <c r="H5" t="s">
        <v>36</v>
      </c>
      <c r="L5" s="7">
        <v>143383</v>
      </c>
      <c r="P5" s="7">
        <v>143383</v>
      </c>
    </row>
    <row r="6" spans="1:16" ht="15">
      <c r="A6" t="s">
        <v>1073</v>
      </c>
      <c r="D6" t="s">
        <v>36</v>
      </c>
      <c r="H6" t="s">
        <v>36</v>
      </c>
      <c r="L6" s="7">
        <v>81233</v>
      </c>
      <c r="P6" s="7">
        <v>81233</v>
      </c>
    </row>
    <row r="7" spans="1:16" ht="15">
      <c r="A7" t="s">
        <v>1074</v>
      </c>
      <c r="D7" t="s">
        <v>36</v>
      </c>
      <c r="H7" t="s">
        <v>36</v>
      </c>
      <c r="L7" s="7">
        <v>7167</v>
      </c>
      <c r="P7" s="7">
        <v>7167</v>
      </c>
    </row>
    <row r="8" spans="1:16" ht="15">
      <c r="A8" t="s">
        <v>1075</v>
      </c>
      <c r="D8" t="s">
        <v>36</v>
      </c>
      <c r="H8" t="s">
        <v>36</v>
      </c>
      <c r="L8" s="7">
        <v>12962</v>
      </c>
      <c r="P8" s="7">
        <v>12962</v>
      </c>
    </row>
    <row r="10" spans="1:17" ht="15">
      <c r="A10" s="6" t="s">
        <v>53</v>
      </c>
      <c r="C10" s="1" t="s">
        <v>457</v>
      </c>
      <c r="D10" s="1"/>
      <c r="E10" s="6"/>
      <c r="G10" s="1" t="s">
        <v>457</v>
      </c>
      <c r="H10" s="1"/>
      <c r="I10" s="6"/>
      <c r="K10" s="16">
        <v>1119837</v>
      </c>
      <c r="L10" s="16"/>
      <c r="M10" s="6"/>
      <c r="O10" s="16">
        <v>1119837</v>
      </c>
      <c r="P10" s="16"/>
      <c r="Q10" s="6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3:Q13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1068</v>
      </c>
      <c r="D3" s="1"/>
      <c r="G3" s="1" t="s">
        <v>1069</v>
      </c>
      <c r="H3" s="1"/>
      <c r="K3" s="1" t="s">
        <v>1070</v>
      </c>
      <c r="L3" s="1"/>
      <c r="O3" s="1" t="s">
        <v>118</v>
      </c>
      <c r="P3" s="1"/>
    </row>
    <row r="4" spans="1:16" ht="15">
      <c r="A4" t="s">
        <v>1071</v>
      </c>
      <c r="C4" s="5" t="s">
        <v>457</v>
      </c>
      <c r="D4" s="5"/>
      <c r="G4" s="5" t="s">
        <v>457</v>
      </c>
      <c r="H4" s="5"/>
      <c r="K4" s="3">
        <v>416324</v>
      </c>
      <c r="L4" s="3"/>
      <c r="O4" s="3">
        <v>416324</v>
      </c>
      <c r="P4" s="3"/>
    </row>
    <row r="5" spans="1:16" ht="15">
      <c r="A5" t="s">
        <v>1072</v>
      </c>
      <c r="D5" t="s">
        <v>36</v>
      </c>
      <c r="H5" t="s">
        <v>36</v>
      </c>
      <c r="L5" s="7">
        <v>137851</v>
      </c>
      <c r="P5" s="7">
        <v>137851</v>
      </c>
    </row>
    <row r="6" spans="1:16" ht="15">
      <c r="A6" t="s">
        <v>1073</v>
      </c>
      <c r="D6" t="s">
        <v>36</v>
      </c>
      <c r="H6" t="s">
        <v>36</v>
      </c>
      <c r="L6" s="7">
        <v>4405</v>
      </c>
      <c r="P6" s="7">
        <v>4405</v>
      </c>
    </row>
    <row r="7" spans="1:16" ht="15">
      <c r="A7" t="s">
        <v>1074</v>
      </c>
      <c r="D7" t="s">
        <v>36</v>
      </c>
      <c r="H7" t="s">
        <v>36</v>
      </c>
      <c r="L7" s="7">
        <v>2892</v>
      </c>
      <c r="P7" s="7">
        <v>2892</v>
      </c>
    </row>
    <row r="8" spans="1:16" ht="15">
      <c r="A8" t="s">
        <v>1075</v>
      </c>
      <c r="D8" t="s">
        <v>36</v>
      </c>
      <c r="H8" t="s">
        <v>36</v>
      </c>
      <c r="L8" s="7">
        <v>2349</v>
      </c>
      <c r="P8" s="7">
        <v>2349</v>
      </c>
    </row>
    <row r="10" spans="1:17" ht="15">
      <c r="A10" s="6" t="s">
        <v>53</v>
      </c>
      <c r="C10" s="1" t="s">
        <v>457</v>
      </c>
      <c r="D10" s="1"/>
      <c r="E10" s="6"/>
      <c r="G10" s="1" t="s">
        <v>457</v>
      </c>
      <c r="H10" s="1"/>
      <c r="I10" s="6"/>
      <c r="K10" s="16">
        <v>563821</v>
      </c>
      <c r="L10" s="16"/>
      <c r="M10" s="6"/>
      <c r="O10" s="16">
        <v>563821</v>
      </c>
      <c r="P10" s="16"/>
      <c r="Q10" s="6"/>
    </row>
    <row r="11" spans="1:16" ht="15">
      <c r="A11" t="s">
        <v>1076</v>
      </c>
      <c r="D11" t="s">
        <v>36</v>
      </c>
      <c r="H11" s="7">
        <v>773</v>
      </c>
      <c r="L11" t="s">
        <v>36</v>
      </c>
      <c r="P11" s="7">
        <v>773</v>
      </c>
    </row>
    <row r="13" spans="1:17" ht="15">
      <c r="A13" s="6" t="s">
        <v>1077</v>
      </c>
      <c r="C13" s="1" t="s">
        <v>457</v>
      </c>
      <c r="D13" s="1"/>
      <c r="E13" s="6"/>
      <c r="G13" s="16">
        <v>773</v>
      </c>
      <c r="H13" s="16"/>
      <c r="I13" s="6"/>
      <c r="K13" s="1" t="s">
        <v>457</v>
      </c>
      <c r="L13" s="1"/>
      <c r="M13" s="6"/>
      <c r="O13" s="16">
        <v>773</v>
      </c>
      <c r="P13" s="16"/>
      <c r="Q13" s="6"/>
    </row>
  </sheetData>
  <sheetProtection selectLockedCells="1" selectUnlockedCells="1"/>
  <mergeCells count="16">
    <mergeCell ref="C3:D3"/>
    <mergeCell ref="G3:H3"/>
    <mergeCell ref="K3:L3"/>
    <mergeCell ref="O3:P3"/>
    <mergeCell ref="C4:D4"/>
    <mergeCell ref="G4:H4"/>
    <mergeCell ref="K4:L4"/>
    <mergeCell ref="O4:P4"/>
    <mergeCell ref="C10:D10"/>
    <mergeCell ref="G10:H10"/>
    <mergeCell ref="K10:L10"/>
    <mergeCell ref="O10:P10"/>
    <mergeCell ref="C13:D13"/>
    <mergeCell ref="G13:H13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Y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1057</v>
      </c>
      <c r="B2" s="1"/>
      <c r="C2" s="1"/>
      <c r="D2" s="1"/>
      <c r="E2" s="1"/>
      <c r="F2" s="1"/>
    </row>
    <row r="5" spans="3:24" ht="39.75" customHeight="1">
      <c r="C5" s="4" t="s">
        <v>1078</v>
      </c>
      <c r="D5" s="4"/>
      <c r="G5" s="4" t="s">
        <v>1079</v>
      </c>
      <c r="H5" s="4"/>
      <c r="K5" s="4" t="s">
        <v>1080</v>
      </c>
      <c r="L5" s="4"/>
      <c r="O5" s="4" t="s">
        <v>1081</v>
      </c>
      <c r="P5" s="4"/>
      <c r="S5" s="4" t="s">
        <v>1082</v>
      </c>
      <c r="T5" s="4"/>
      <c r="W5" s="1" t="s">
        <v>118</v>
      </c>
      <c r="X5" s="1"/>
    </row>
    <row r="6" spans="1:24" ht="15">
      <c r="A6" t="s">
        <v>1083</v>
      </c>
      <c r="C6" s="3">
        <v>416324</v>
      </c>
      <c r="D6" s="3"/>
      <c r="G6" s="3">
        <v>137851</v>
      </c>
      <c r="H6" s="3"/>
      <c r="K6" s="3">
        <v>4405</v>
      </c>
      <c r="L6" s="3"/>
      <c r="O6" s="3">
        <v>2892</v>
      </c>
      <c r="P6" s="3"/>
      <c r="S6" s="3">
        <v>2349</v>
      </c>
      <c r="T6" s="3"/>
      <c r="W6" s="3">
        <v>563821</v>
      </c>
      <c r="X6" s="3"/>
    </row>
    <row r="7" spans="1:24" ht="15">
      <c r="A7" t="s">
        <v>1084</v>
      </c>
      <c r="D7" s="7">
        <v>563826</v>
      </c>
      <c r="H7" s="7">
        <v>76500</v>
      </c>
      <c r="L7" s="7">
        <v>81665</v>
      </c>
      <c r="P7" s="7">
        <v>4349</v>
      </c>
      <c r="T7" s="7">
        <v>8033</v>
      </c>
      <c r="X7" s="7">
        <v>734373</v>
      </c>
    </row>
    <row r="8" spans="1:24" ht="15">
      <c r="A8" t="s">
        <v>1085</v>
      </c>
      <c r="D8" s="8">
        <v>-81382</v>
      </c>
      <c r="H8" s="8">
        <v>-63163</v>
      </c>
      <c r="L8" s="8">
        <v>-1000</v>
      </c>
      <c r="P8" t="s">
        <v>36</v>
      </c>
      <c r="T8" t="s">
        <v>36</v>
      </c>
      <c r="X8" s="8">
        <v>-145545</v>
      </c>
    </row>
    <row r="9" spans="1:24" ht="15">
      <c r="A9" t="s">
        <v>1086</v>
      </c>
      <c r="D9" s="7">
        <v>5456</v>
      </c>
      <c r="H9" s="8">
        <v>-3103</v>
      </c>
      <c r="L9" s="7">
        <v>1289</v>
      </c>
      <c r="P9" s="7">
        <v>47</v>
      </c>
      <c r="T9" t="s">
        <v>36</v>
      </c>
      <c r="X9" s="7">
        <v>3689</v>
      </c>
    </row>
    <row r="10" spans="1:24" ht="15">
      <c r="A10" t="s">
        <v>1087</v>
      </c>
      <c r="D10" s="7">
        <v>1510</v>
      </c>
      <c r="H10" s="7">
        <v>553</v>
      </c>
      <c r="L10" t="s">
        <v>36</v>
      </c>
      <c r="P10" t="s">
        <v>36</v>
      </c>
      <c r="T10" t="s">
        <v>36</v>
      </c>
      <c r="X10" s="7">
        <v>2063</v>
      </c>
    </row>
    <row r="11" spans="1:24" ht="15">
      <c r="A11" t="s">
        <v>1088</v>
      </c>
      <c r="D11" s="8">
        <v>-5539</v>
      </c>
      <c r="H11" s="7">
        <v>67</v>
      </c>
      <c r="L11" s="8">
        <v>-961</v>
      </c>
      <c r="P11" t="s">
        <v>36</v>
      </c>
      <c r="T11" t="s">
        <v>36</v>
      </c>
      <c r="X11" s="8">
        <v>-6433</v>
      </c>
    </row>
    <row r="12" spans="1:24" ht="15">
      <c r="A12" t="s">
        <v>1089</v>
      </c>
      <c r="D12" s="8">
        <v>-1340</v>
      </c>
      <c r="H12" s="8">
        <v>-5322</v>
      </c>
      <c r="L12" s="8">
        <v>-4165</v>
      </c>
      <c r="P12" s="7">
        <v>134</v>
      </c>
      <c r="T12" s="7">
        <v>3394</v>
      </c>
      <c r="X12" s="8">
        <v>-7299</v>
      </c>
    </row>
    <row r="13" spans="1:24" ht="15">
      <c r="A13" t="s">
        <v>1090</v>
      </c>
      <c r="D13" s="8">
        <v>-23763</v>
      </c>
      <c r="H13" t="s">
        <v>36</v>
      </c>
      <c r="L13" t="s">
        <v>36</v>
      </c>
      <c r="P13" s="8">
        <v>-255</v>
      </c>
      <c r="T13" s="8">
        <v>-814</v>
      </c>
      <c r="X13" s="8">
        <v>-24832</v>
      </c>
    </row>
    <row r="14" spans="1:24" ht="15">
      <c r="A14" t="s">
        <v>1091</v>
      </c>
      <c r="D14" t="s">
        <v>36</v>
      </c>
      <c r="H14" t="s">
        <v>36</v>
      </c>
      <c r="L14" t="s">
        <v>36</v>
      </c>
      <c r="P14" t="s">
        <v>36</v>
      </c>
      <c r="T14" t="s">
        <v>36</v>
      </c>
      <c r="X14" t="s">
        <v>36</v>
      </c>
    </row>
    <row r="16" spans="1:25" ht="15">
      <c r="A16" s="6" t="s">
        <v>1092</v>
      </c>
      <c r="C16" s="16">
        <v>875092</v>
      </c>
      <c r="D16" s="16"/>
      <c r="E16" s="6"/>
      <c r="G16" s="16">
        <v>143383</v>
      </c>
      <c r="H16" s="16"/>
      <c r="I16" s="6"/>
      <c r="K16" s="16">
        <v>81233</v>
      </c>
      <c r="L16" s="16"/>
      <c r="M16" s="6"/>
      <c r="O16" s="16">
        <v>7167</v>
      </c>
      <c r="P16" s="16"/>
      <c r="Q16" s="6"/>
      <c r="S16" s="16">
        <v>12962</v>
      </c>
      <c r="T16" s="16"/>
      <c r="U16" s="6"/>
      <c r="W16" s="16">
        <v>1119837</v>
      </c>
      <c r="X16" s="16"/>
      <c r="Y16" s="6"/>
    </row>
    <row r="18" spans="1:24" ht="15">
      <c r="A18" s="2" t="s">
        <v>1093</v>
      </c>
      <c r="C18" s="23">
        <v>-15106</v>
      </c>
      <c r="D18" s="23"/>
      <c r="G18" s="23">
        <v>-5200</v>
      </c>
      <c r="H18" s="23"/>
      <c r="K18" s="23">
        <v>-4165</v>
      </c>
      <c r="L18" s="23"/>
      <c r="O18" s="23">
        <v>-121</v>
      </c>
      <c r="P18" s="23"/>
      <c r="S18" s="3">
        <v>2580</v>
      </c>
      <c r="T18" s="3"/>
      <c r="W18" s="23">
        <v>-22012</v>
      </c>
      <c r="X18" s="23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Y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1057</v>
      </c>
      <c r="B2" s="1"/>
      <c r="C2" s="1"/>
      <c r="D2" s="1"/>
      <c r="E2" s="1"/>
      <c r="F2" s="1"/>
    </row>
    <row r="5" spans="3:24" ht="39.75" customHeight="1">
      <c r="C5" s="4" t="s">
        <v>1078</v>
      </c>
      <c r="D5" s="4"/>
      <c r="G5" s="4" t="s">
        <v>1079</v>
      </c>
      <c r="H5" s="4"/>
      <c r="K5" s="4" t="s">
        <v>1080</v>
      </c>
      <c r="L5" s="4"/>
      <c r="O5" s="4" t="s">
        <v>1081</v>
      </c>
      <c r="P5" s="4"/>
      <c r="S5" s="4" t="s">
        <v>1082</v>
      </c>
      <c r="T5" s="4"/>
      <c r="W5" s="1" t="s">
        <v>118</v>
      </c>
      <c r="X5" s="1"/>
    </row>
    <row r="6" spans="1:24" ht="15">
      <c r="A6" t="s">
        <v>1094</v>
      </c>
      <c r="C6" s="3">
        <v>142018</v>
      </c>
      <c r="D6" s="3"/>
      <c r="G6" s="3">
        <v>153904</v>
      </c>
      <c r="H6" s="3"/>
      <c r="K6" s="5" t="s">
        <v>457</v>
      </c>
      <c r="L6" s="5"/>
      <c r="O6" s="3">
        <v>2889</v>
      </c>
      <c r="P6" s="3"/>
      <c r="S6" s="3">
        <v>800</v>
      </c>
      <c r="T6" s="3"/>
      <c r="W6" s="3">
        <v>299611</v>
      </c>
      <c r="X6" s="3"/>
    </row>
    <row r="7" spans="1:24" ht="15">
      <c r="A7" t="s">
        <v>1084</v>
      </c>
      <c r="D7" s="7">
        <v>304369</v>
      </c>
      <c r="H7" s="7">
        <v>7120</v>
      </c>
      <c r="L7" s="7">
        <v>4165</v>
      </c>
      <c r="P7" s="7">
        <v>435</v>
      </c>
      <c r="T7" s="7">
        <v>688</v>
      </c>
      <c r="X7" s="7">
        <v>316777</v>
      </c>
    </row>
    <row r="8" spans="1:24" ht="15">
      <c r="A8" t="s">
        <v>1085</v>
      </c>
      <c r="D8" s="8">
        <v>-14088</v>
      </c>
      <c r="H8" s="8">
        <v>-23168</v>
      </c>
      <c r="L8" t="s">
        <v>36</v>
      </c>
      <c r="P8" t="s">
        <v>36</v>
      </c>
      <c r="T8" s="8">
        <v>-71</v>
      </c>
      <c r="X8" s="8">
        <v>-37327</v>
      </c>
    </row>
    <row r="9" spans="1:24" ht="15">
      <c r="A9" t="s">
        <v>1086</v>
      </c>
      <c r="D9" s="7">
        <v>4473</v>
      </c>
      <c r="H9" s="7">
        <v>3499</v>
      </c>
      <c r="L9" s="7">
        <v>413</v>
      </c>
      <c r="P9" t="s">
        <v>36</v>
      </c>
      <c r="T9" t="s">
        <v>36</v>
      </c>
      <c r="X9" s="7">
        <v>8385</v>
      </c>
    </row>
    <row r="10" spans="1:24" ht="15">
      <c r="A10" t="s">
        <v>1087</v>
      </c>
      <c r="D10" s="7">
        <v>482</v>
      </c>
      <c r="H10" s="7">
        <v>411</v>
      </c>
      <c r="L10" t="s">
        <v>36</v>
      </c>
      <c r="P10" t="s">
        <v>36</v>
      </c>
      <c r="T10" t="s">
        <v>36</v>
      </c>
      <c r="X10" s="7">
        <v>893</v>
      </c>
    </row>
    <row r="11" spans="1:24" ht="15">
      <c r="A11" t="s">
        <v>1088</v>
      </c>
      <c r="D11" s="8">
        <v>-6402</v>
      </c>
      <c r="H11" s="7">
        <v>491</v>
      </c>
      <c r="L11" t="s">
        <v>36</v>
      </c>
      <c r="P11" t="s">
        <v>36</v>
      </c>
      <c r="T11" t="s">
        <v>36</v>
      </c>
      <c r="X11" s="8">
        <v>-5911</v>
      </c>
    </row>
    <row r="12" spans="1:24" ht="15">
      <c r="A12" t="s">
        <v>1089</v>
      </c>
      <c r="D12" s="8">
        <v>-2195</v>
      </c>
      <c r="H12" s="8">
        <v>-3433</v>
      </c>
      <c r="L12" s="8">
        <v>-173</v>
      </c>
      <c r="P12" s="8">
        <v>-432</v>
      </c>
      <c r="T12" s="7">
        <v>5179</v>
      </c>
      <c r="X12" s="8">
        <v>-1054</v>
      </c>
    </row>
    <row r="13" spans="1:24" ht="15">
      <c r="A13" t="s">
        <v>1090</v>
      </c>
      <c r="D13" s="8">
        <v>-12333</v>
      </c>
      <c r="H13" s="8">
        <v>-973</v>
      </c>
      <c r="L13" t="s">
        <v>36</v>
      </c>
      <c r="P13" t="s">
        <v>36</v>
      </c>
      <c r="T13" s="8">
        <v>-4247</v>
      </c>
      <c r="X13" s="8">
        <v>-17553</v>
      </c>
    </row>
    <row r="14" spans="1:24" ht="15">
      <c r="A14" t="s">
        <v>1091</v>
      </c>
      <c r="D14" t="s">
        <v>36</v>
      </c>
      <c r="H14" t="s">
        <v>36</v>
      </c>
      <c r="L14" t="s">
        <v>36</v>
      </c>
      <c r="P14" t="s">
        <v>36</v>
      </c>
      <c r="T14" t="s">
        <v>36</v>
      </c>
      <c r="X14" t="s">
        <v>36</v>
      </c>
    </row>
    <row r="16" spans="1:25" ht="15">
      <c r="A16" s="6" t="s">
        <v>1083</v>
      </c>
      <c r="C16" s="16">
        <v>416324</v>
      </c>
      <c r="D16" s="16"/>
      <c r="E16" s="6"/>
      <c r="G16" s="16">
        <v>137851</v>
      </c>
      <c r="H16" s="16"/>
      <c r="I16" s="6"/>
      <c r="K16" s="16">
        <v>4405</v>
      </c>
      <c r="L16" s="16"/>
      <c r="M16" s="6"/>
      <c r="O16" s="16">
        <v>2892</v>
      </c>
      <c r="P16" s="16"/>
      <c r="Q16" s="6"/>
      <c r="S16" s="16">
        <v>2349</v>
      </c>
      <c r="T16" s="16"/>
      <c r="U16" s="6"/>
      <c r="W16" s="16">
        <v>563821</v>
      </c>
      <c r="X16" s="16"/>
      <c r="Y16" s="6"/>
    </row>
    <row r="18" spans="1:24" ht="15">
      <c r="A18" s="2" t="s">
        <v>1095</v>
      </c>
      <c r="C18" s="23">
        <v>-4423</v>
      </c>
      <c r="D18" s="23"/>
      <c r="G18" s="23">
        <v>-4733</v>
      </c>
      <c r="H18" s="23"/>
      <c r="K18" s="23">
        <v>-173</v>
      </c>
      <c r="L18" s="23"/>
      <c r="O18" s="23">
        <v>-432</v>
      </c>
      <c r="P18" s="23"/>
      <c r="S18" s="3">
        <v>932</v>
      </c>
      <c r="T18" s="3"/>
      <c r="W18" s="23">
        <v>-8829</v>
      </c>
      <c r="X18" s="23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I46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1057</v>
      </c>
      <c r="B2" s="1"/>
      <c r="C2" s="1"/>
      <c r="D2" s="1"/>
      <c r="E2" s="1"/>
      <c r="F2" s="1"/>
    </row>
    <row r="5" spans="3:8" ht="15">
      <c r="C5" s="1" t="s">
        <v>408</v>
      </c>
      <c r="D5" s="1"/>
      <c r="G5" s="1" t="s">
        <v>1035</v>
      </c>
      <c r="H5" s="1"/>
    </row>
    <row r="6" spans="1:8" ht="15">
      <c r="A6" t="s">
        <v>517</v>
      </c>
      <c r="C6" s="3">
        <v>14000</v>
      </c>
      <c r="D6" s="3"/>
      <c r="G6" s="3">
        <v>9062</v>
      </c>
      <c r="H6" s="3"/>
    </row>
    <row r="7" spans="1:8" ht="15">
      <c r="A7" t="s">
        <v>518</v>
      </c>
      <c r="D7" s="7">
        <v>12500</v>
      </c>
      <c r="H7" t="s">
        <v>36</v>
      </c>
    </row>
    <row r="8" spans="1:8" ht="15">
      <c r="A8" t="s">
        <v>519</v>
      </c>
      <c r="D8" s="7">
        <v>6176</v>
      </c>
      <c r="H8" t="s">
        <v>36</v>
      </c>
    </row>
    <row r="9" spans="1:8" ht="15">
      <c r="A9" t="s">
        <v>520</v>
      </c>
      <c r="D9" s="7">
        <v>5500</v>
      </c>
      <c r="H9" t="s">
        <v>36</v>
      </c>
    </row>
    <row r="10" spans="1:8" ht="15">
      <c r="A10" t="s">
        <v>521</v>
      </c>
      <c r="D10" s="7">
        <v>5446</v>
      </c>
      <c r="H10" s="7">
        <v>4799</v>
      </c>
    </row>
    <row r="11" spans="1:8" ht="15">
      <c r="A11" t="s">
        <v>522</v>
      </c>
      <c r="D11" s="7">
        <v>5000</v>
      </c>
      <c r="H11" t="s">
        <v>36</v>
      </c>
    </row>
    <row r="12" spans="1:8" ht="15">
      <c r="A12" t="s">
        <v>523</v>
      </c>
      <c r="D12" s="7">
        <v>5000</v>
      </c>
      <c r="H12" t="s">
        <v>36</v>
      </c>
    </row>
    <row r="13" spans="1:8" ht="15">
      <c r="A13" t="s">
        <v>524</v>
      </c>
      <c r="D13" s="7">
        <v>4250</v>
      </c>
      <c r="H13" s="7">
        <v>5750</v>
      </c>
    </row>
    <row r="14" spans="1:8" ht="15">
      <c r="A14" t="s">
        <v>525</v>
      </c>
      <c r="D14" s="7">
        <v>4000</v>
      </c>
      <c r="H14" s="7">
        <v>3623</v>
      </c>
    </row>
    <row r="15" spans="1:8" ht="15">
      <c r="A15" t="s">
        <v>526</v>
      </c>
      <c r="D15" s="7">
        <v>4000</v>
      </c>
      <c r="H15" t="s">
        <v>36</v>
      </c>
    </row>
    <row r="16" spans="1:8" ht="15">
      <c r="A16" t="s">
        <v>527</v>
      </c>
      <c r="D16" s="7">
        <v>3014</v>
      </c>
      <c r="H16" t="s">
        <v>36</v>
      </c>
    </row>
    <row r="17" spans="1:8" ht="15">
      <c r="A17" t="s">
        <v>528</v>
      </c>
      <c r="D17" s="7">
        <v>3000</v>
      </c>
      <c r="H17" s="7">
        <v>2700</v>
      </c>
    </row>
    <row r="18" spans="1:8" ht="15">
      <c r="A18" t="s">
        <v>529</v>
      </c>
      <c r="D18" s="7">
        <v>3000</v>
      </c>
      <c r="H18" t="s">
        <v>36</v>
      </c>
    </row>
    <row r="19" spans="1:8" ht="15">
      <c r="A19" t="s">
        <v>530</v>
      </c>
      <c r="D19" s="7">
        <v>3000</v>
      </c>
      <c r="H19" t="s">
        <v>36</v>
      </c>
    </row>
    <row r="20" spans="1:8" ht="15">
      <c r="A20" t="s">
        <v>531</v>
      </c>
      <c r="D20" s="7">
        <v>2957</v>
      </c>
      <c r="H20" t="s">
        <v>36</v>
      </c>
    </row>
    <row r="21" spans="1:8" ht="15">
      <c r="A21" t="s">
        <v>532</v>
      </c>
      <c r="D21" s="7">
        <v>2500</v>
      </c>
      <c r="H21" s="7">
        <v>2500</v>
      </c>
    </row>
    <row r="22" spans="1:8" ht="15">
      <c r="A22" t="s">
        <v>533</v>
      </c>
      <c r="D22" s="7">
        <v>2500</v>
      </c>
      <c r="H22" s="7">
        <v>2500</v>
      </c>
    </row>
    <row r="23" spans="1:8" ht="15">
      <c r="A23" t="s">
        <v>534</v>
      </c>
      <c r="D23" s="7">
        <v>2000</v>
      </c>
      <c r="H23" s="7">
        <v>1500</v>
      </c>
    </row>
    <row r="24" spans="1:8" ht="15">
      <c r="A24" t="s">
        <v>535</v>
      </c>
      <c r="D24" s="7">
        <v>2000</v>
      </c>
      <c r="H24" s="7">
        <v>2000</v>
      </c>
    </row>
    <row r="25" spans="1:8" ht="15">
      <c r="A25" t="s">
        <v>536</v>
      </c>
      <c r="D25" s="7">
        <v>2000</v>
      </c>
      <c r="H25" s="7">
        <v>2000</v>
      </c>
    </row>
    <row r="26" spans="1:8" ht="15">
      <c r="A26" t="s">
        <v>537</v>
      </c>
      <c r="D26" s="7">
        <v>2000</v>
      </c>
      <c r="H26" t="s">
        <v>36</v>
      </c>
    </row>
    <row r="27" spans="1:8" ht="15">
      <c r="A27" t="s">
        <v>538</v>
      </c>
      <c r="D27" s="7">
        <v>2000</v>
      </c>
      <c r="H27" t="s">
        <v>36</v>
      </c>
    </row>
    <row r="28" spans="1:8" ht="15">
      <c r="A28" t="s">
        <v>539</v>
      </c>
      <c r="D28" s="7">
        <v>2000</v>
      </c>
      <c r="H28" t="s">
        <v>36</v>
      </c>
    </row>
    <row r="29" spans="1:8" ht="15">
      <c r="A29" t="s">
        <v>540</v>
      </c>
      <c r="D29" s="7">
        <v>1500</v>
      </c>
      <c r="H29" s="7">
        <v>4000</v>
      </c>
    </row>
    <row r="30" spans="1:8" ht="15">
      <c r="A30" t="s">
        <v>541</v>
      </c>
      <c r="D30" s="7">
        <v>1500</v>
      </c>
      <c r="H30" s="7">
        <v>1500</v>
      </c>
    </row>
    <row r="31" spans="1:8" ht="15">
      <c r="A31" t="s">
        <v>542</v>
      </c>
      <c r="D31" s="7">
        <v>1250</v>
      </c>
      <c r="H31" t="s">
        <v>36</v>
      </c>
    </row>
    <row r="32" spans="1:8" ht="15">
      <c r="A32" t="s">
        <v>543</v>
      </c>
      <c r="D32" s="7">
        <v>1000</v>
      </c>
      <c r="H32" s="7">
        <v>1000</v>
      </c>
    </row>
    <row r="33" spans="1:8" ht="15">
      <c r="A33" t="s">
        <v>544</v>
      </c>
      <c r="D33" s="7">
        <v>1000</v>
      </c>
      <c r="H33" t="s">
        <v>36</v>
      </c>
    </row>
    <row r="34" spans="1:8" ht="15">
      <c r="A34" t="s">
        <v>545</v>
      </c>
      <c r="D34" s="7">
        <v>960</v>
      </c>
      <c r="H34" t="s">
        <v>36</v>
      </c>
    </row>
    <row r="35" spans="1:8" ht="15">
      <c r="A35" t="s">
        <v>546</v>
      </c>
      <c r="D35" s="7">
        <v>878</v>
      </c>
      <c r="H35" s="7">
        <v>966</v>
      </c>
    </row>
    <row r="36" spans="1:8" ht="15">
      <c r="A36" t="s">
        <v>547</v>
      </c>
      <c r="D36" s="7">
        <v>750</v>
      </c>
      <c r="H36" t="s">
        <v>36</v>
      </c>
    </row>
    <row r="37" spans="1:8" ht="15">
      <c r="A37" t="s">
        <v>548</v>
      </c>
      <c r="D37" s="7">
        <v>701</v>
      </c>
      <c r="H37" t="s">
        <v>36</v>
      </c>
    </row>
    <row r="38" spans="1:8" ht="15">
      <c r="A38" t="s">
        <v>549</v>
      </c>
      <c r="D38" s="7">
        <v>555</v>
      </c>
      <c r="H38" s="7">
        <v>864</v>
      </c>
    </row>
    <row r="39" spans="1:8" ht="15">
      <c r="A39" t="s">
        <v>550</v>
      </c>
      <c r="D39" s="7">
        <v>400</v>
      </c>
      <c r="H39" t="s">
        <v>36</v>
      </c>
    </row>
    <row r="40" spans="1:8" ht="15">
      <c r="A40" t="s">
        <v>551</v>
      </c>
      <c r="D40" s="7">
        <v>267</v>
      </c>
      <c r="H40" t="s">
        <v>36</v>
      </c>
    </row>
    <row r="41" spans="1:8" ht="15">
      <c r="A41" t="s">
        <v>552</v>
      </c>
      <c r="D41" s="7">
        <v>200</v>
      </c>
      <c r="H41" s="7">
        <v>500</v>
      </c>
    </row>
    <row r="42" spans="1:8" ht="15">
      <c r="A42" t="s">
        <v>553</v>
      </c>
      <c r="D42" t="s">
        <v>36</v>
      </c>
      <c r="H42" s="7">
        <v>1500</v>
      </c>
    </row>
    <row r="43" spans="1:8" ht="15">
      <c r="A43" t="s">
        <v>554</v>
      </c>
      <c r="D43" t="s">
        <v>36</v>
      </c>
      <c r="H43" s="7">
        <v>1250</v>
      </c>
    </row>
    <row r="44" spans="1:8" ht="15">
      <c r="A44" t="s">
        <v>799</v>
      </c>
      <c r="D44" t="s">
        <v>36</v>
      </c>
      <c r="H44" s="7">
        <v>1500</v>
      </c>
    </row>
    <row r="46" spans="1:9" ht="15">
      <c r="A46" s="6" t="s">
        <v>118</v>
      </c>
      <c r="C46" s="16">
        <v>108804</v>
      </c>
      <c r="D46" s="16"/>
      <c r="E46" s="6"/>
      <c r="G46" s="16">
        <v>49514</v>
      </c>
      <c r="H46" s="16"/>
      <c r="I46" s="6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46:D46"/>
    <mergeCell ref="G46:H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2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1057</v>
      </c>
      <c r="B2" s="1"/>
      <c r="C2" s="1"/>
      <c r="D2" s="1"/>
      <c r="E2" s="1"/>
      <c r="F2" s="1"/>
    </row>
    <row r="5" spans="3:16" ht="15">
      <c r="C5" s="1" t="s">
        <v>294</v>
      </c>
      <c r="D5" s="1"/>
      <c r="E5" s="1"/>
      <c r="F5" s="1"/>
      <c r="G5" s="1"/>
      <c r="H5" s="1"/>
      <c r="K5" s="1" t="s">
        <v>295</v>
      </c>
      <c r="L5" s="1"/>
      <c r="M5" s="1"/>
      <c r="N5" s="1"/>
      <c r="O5" s="1"/>
      <c r="P5" s="1"/>
    </row>
    <row r="6" ht="15">
      <c r="A6" s="6" t="s">
        <v>99</v>
      </c>
    </row>
    <row r="7" spans="1:16" ht="15">
      <c r="A7" t="s">
        <v>100</v>
      </c>
      <c r="C7" s="3">
        <v>890729</v>
      </c>
      <c r="D7" s="3"/>
      <c r="H7" t="s">
        <v>101</v>
      </c>
      <c r="K7" s="3">
        <v>430201</v>
      </c>
      <c r="L7" s="3"/>
      <c r="P7" t="s">
        <v>102</v>
      </c>
    </row>
    <row r="8" spans="1:16" ht="15">
      <c r="A8" t="s">
        <v>103</v>
      </c>
      <c r="D8" s="7">
        <v>161455</v>
      </c>
      <c r="H8" t="s">
        <v>104</v>
      </c>
      <c r="L8" s="7">
        <v>150601</v>
      </c>
      <c r="P8" t="s">
        <v>105</v>
      </c>
    </row>
    <row r="9" spans="1:16" ht="15">
      <c r="A9" t="s">
        <v>106</v>
      </c>
      <c r="D9" s="7">
        <v>85571</v>
      </c>
      <c r="H9" t="s">
        <v>107</v>
      </c>
      <c r="L9" s="7">
        <v>4728</v>
      </c>
      <c r="P9" t="s">
        <v>108</v>
      </c>
    </row>
    <row r="10" spans="1:16" ht="15">
      <c r="A10" t="s">
        <v>109</v>
      </c>
      <c r="D10" s="7">
        <v>11263</v>
      </c>
      <c r="H10" t="s">
        <v>110</v>
      </c>
      <c r="L10" s="7">
        <v>2330</v>
      </c>
      <c r="P10" t="s">
        <v>111</v>
      </c>
    </row>
    <row r="11" spans="1:16" ht="15">
      <c r="A11" t="s">
        <v>112</v>
      </c>
      <c r="D11" s="7">
        <v>6158</v>
      </c>
      <c r="H11" t="s">
        <v>113</v>
      </c>
      <c r="L11" s="7">
        <v>4468</v>
      </c>
      <c r="P11" t="s">
        <v>114</v>
      </c>
    </row>
    <row r="12" spans="1:16" ht="15">
      <c r="A12" t="s">
        <v>115</v>
      </c>
      <c r="D12" s="7">
        <v>906</v>
      </c>
      <c r="H12" t="s">
        <v>116</v>
      </c>
      <c r="L12" s="7">
        <v>169</v>
      </c>
      <c r="P12" t="s">
        <v>117</v>
      </c>
    </row>
    <row r="14" spans="1:17" ht="15">
      <c r="A14" s="6" t="s">
        <v>118</v>
      </c>
      <c r="C14" s="16">
        <v>1156082</v>
      </c>
      <c r="D14" s="16"/>
      <c r="E14" s="6"/>
      <c r="G14" s="6"/>
      <c r="H14" s="6" t="s">
        <v>119</v>
      </c>
      <c r="I14" s="6"/>
      <c r="K14" s="16">
        <v>592497</v>
      </c>
      <c r="L14" s="16"/>
      <c r="M14" s="6"/>
      <c r="O14" s="6"/>
      <c r="P14" s="6" t="s">
        <v>119</v>
      </c>
      <c r="Q14" s="6"/>
    </row>
    <row r="16" ht="15">
      <c r="A16" s="6" t="s">
        <v>1096</v>
      </c>
    </row>
    <row r="17" spans="1:16" ht="15">
      <c r="A17" t="s">
        <v>100</v>
      </c>
      <c r="C17" s="3">
        <v>875092</v>
      </c>
      <c r="D17" s="3"/>
      <c r="H17" t="s">
        <v>121</v>
      </c>
      <c r="K17" s="3">
        <v>416324</v>
      </c>
      <c r="L17" s="3"/>
      <c r="P17" t="s">
        <v>122</v>
      </c>
    </row>
    <row r="18" spans="1:16" ht="15">
      <c r="A18" t="s">
        <v>103</v>
      </c>
      <c r="D18" s="7">
        <v>143383</v>
      </c>
      <c r="H18" t="s">
        <v>123</v>
      </c>
      <c r="L18" s="7">
        <v>137851</v>
      </c>
      <c r="P18" t="s">
        <v>124</v>
      </c>
    </row>
    <row r="19" spans="1:16" ht="15">
      <c r="A19" t="s">
        <v>106</v>
      </c>
      <c r="D19" s="7">
        <v>81233</v>
      </c>
      <c r="H19" t="s">
        <v>125</v>
      </c>
      <c r="L19" s="7">
        <v>4405</v>
      </c>
      <c r="P19" t="s">
        <v>126</v>
      </c>
    </row>
    <row r="20" spans="1:16" ht="15">
      <c r="A20" t="s">
        <v>109</v>
      </c>
      <c r="D20" s="7">
        <v>12548</v>
      </c>
      <c r="H20" t="s">
        <v>127</v>
      </c>
      <c r="L20" s="7">
        <v>625</v>
      </c>
      <c r="P20" t="s">
        <v>128</v>
      </c>
    </row>
    <row r="21" spans="1:16" ht="15">
      <c r="A21" t="s">
        <v>112</v>
      </c>
      <c r="D21" s="7">
        <v>6675</v>
      </c>
      <c r="H21" t="s">
        <v>129</v>
      </c>
      <c r="L21" s="7">
        <v>4447</v>
      </c>
      <c r="P21" t="s">
        <v>130</v>
      </c>
    </row>
    <row r="22" spans="1:16" ht="15">
      <c r="A22" t="s">
        <v>115</v>
      </c>
      <c r="D22" s="7">
        <v>906</v>
      </c>
      <c r="H22" t="s">
        <v>131</v>
      </c>
      <c r="L22" s="7">
        <v>169</v>
      </c>
      <c r="P22" t="s">
        <v>117</v>
      </c>
    </row>
    <row r="24" spans="1:17" ht="15">
      <c r="A24" s="6" t="s">
        <v>118</v>
      </c>
      <c r="C24" s="16">
        <v>1119837</v>
      </c>
      <c r="D24" s="16"/>
      <c r="E24" s="6"/>
      <c r="G24" s="6"/>
      <c r="H24" s="6" t="s">
        <v>119</v>
      </c>
      <c r="I24" s="6"/>
      <c r="K24" s="16">
        <v>563821</v>
      </c>
      <c r="L24" s="16"/>
      <c r="M24" s="6"/>
      <c r="O24" s="6"/>
      <c r="P24" s="6" t="s">
        <v>119</v>
      </c>
      <c r="Q24" s="6"/>
    </row>
  </sheetData>
  <sheetProtection selectLockedCells="1" selectUnlockedCells="1"/>
  <mergeCells count="11">
    <mergeCell ref="A2:F2"/>
    <mergeCell ref="C5:H5"/>
    <mergeCell ref="K5:P5"/>
    <mergeCell ref="C7:D7"/>
    <mergeCell ref="K7:L7"/>
    <mergeCell ref="C14:D14"/>
    <mergeCell ref="K14:L14"/>
    <mergeCell ref="C17:D17"/>
    <mergeCell ref="K17:L17"/>
    <mergeCell ref="C24:D24"/>
    <mergeCell ref="K24:L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7.7109375" style="0" customWidth="1"/>
    <col min="9" max="16384" width="8.7109375" style="0" customWidth="1"/>
  </cols>
  <sheetData>
    <row r="2" spans="1:6" ht="15">
      <c r="A2" s="1" t="s">
        <v>96</v>
      </c>
      <c r="B2" s="1"/>
      <c r="C2" s="1"/>
      <c r="D2" s="1"/>
      <c r="E2" s="1"/>
      <c r="F2" s="1"/>
    </row>
    <row r="5" spans="3:8" ht="39.75" customHeight="1">
      <c r="C5" s="4" t="s">
        <v>97</v>
      </c>
      <c r="D5" s="4"/>
      <c r="G5" s="4" t="s">
        <v>98</v>
      </c>
      <c r="H5" s="4"/>
    </row>
    <row r="6" ht="15">
      <c r="A6" s="6" t="s">
        <v>99</v>
      </c>
    </row>
    <row r="7" spans="1:8" ht="15">
      <c r="A7" t="s">
        <v>100</v>
      </c>
      <c r="D7" t="s">
        <v>101</v>
      </c>
      <c r="H7" t="s">
        <v>102</v>
      </c>
    </row>
    <row r="8" spans="1:8" ht="15">
      <c r="A8" t="s">
        <v>103</v>
      </c>
      <c r="D8" t="s">
        <v>104</v>
      </c>
      <c r="H8" t="s">
        <v>105</v>
      </c>
    </row>
    <row r="9" spans="1:8" ht="15">
      <c r="A9" t="s">
        <v>106</v>
      </c>
      <c r="D9" t="s">
        <v>107</v>
      </c>
      <c r="H9" t="s">
        <v>108</v>
      </c>
    </row>
    <row r="10" spans="1:8" ht="15">
      <c r="A10" t="s">
        <v>109</v>
      </c>
      <c r="D10" t="s">
        <v>110</v>
      </c>
      <c r="H10" t="s">
        <v>111</v>
      </c>
    </row>
    <row r="11" spans="1:8" ht="15">
      <c r="A11" t="s">
        <v>112</v>
      </c>
      <c r="D11" t="s">
        <v>113</v>
      </c>
      <c r="H11" t="s">
        <v>114</v>
      </c>
    </row>
    <row r="12" spans="1:8" ht="15">
      <c r="A12" t="s">
        <v>115</v>
      </c>
      <c r="D12" t="s">
        <v>116</v>
      </c>
      <c r="H12" t="s">
        <v>117</v>
      </c>
    </row>
    <row r="14" spans="1:9" ht="15">
      <c r="A14" s="6" t="s">
        <v>118</v>
      </c>
      <c r="C14" s="6"/>
      <c r="D14" s="6" t="s">
        <v>119</v>
      </c>
      <c r="E14" s="6"/>
      <c r="G14" s="6"/>
      <c r="H14" s="6" t="s">
        <v>119</v>
      </c>
      <c r="I14" s="6"/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3:Q22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3" spans="3:16" ht="15">
      <c r="C3" s="1" t="s">
        <v>294</v>
      </c>
      <c r="D3" s="1"/>
      <c r="E3" s="1"/>
      <c r="F3" s="1"/>
      <c r="G3" s="1"/>
      <c r="H3" s="1"/>
      <c r="K3" s="1" t="s">
        <v>295</v>
      </c>
      <c r="L3" s="1"/>
      <c r="M3" s="1"/>
      <c r="N3" s="1"/>
      <c r="O3" s="1"/>
      <c r="P3" s="1"/>
    </row>
    <row r="4" ht="15">
      <c r="A4" s="6" t="s">
        <v>99</v>
      </c>
    </row>
    <row r="5" spans="1:16" ht="15">
      <c r="A5" t="s">
        <v>1097</v>
      </c>
      <c r="C5" s="3">
        <v>389185</v>
      </c>
      <c r="D5" s="3"/>
      <c r="H5" t="s">
        <v>1098</v>
      </c>
      <c r="K5" s="3">
        <v>175371</v>
      </c>
      <c r="L5" s="3"/>
      <c r="P5" t="s">
        <v>1099</v>
      </c>
    </row>
    <row r="6" spans="1:16" ht="15">
      <c r="A6" t="s">
        <v>1100</v>
      </c>
      <c r="D6" s="7">
        <v>273513</v>
      </c>
      <c r="H6" t="s">
        <v>1101</v>
      </c>
      <c r="L6" s="7">
        <v>121104</v>
      </c>
      <c r="P6" t="s">
        <v>1102</v>
      </c>
    </row>
    <row r="7" spans="1:16" ht="15">
      <c r="A7" t="s">
        <v>1103</v>
      </c>
      <c r="D7" s="7">
        <v>244988</v>
      </c>
      <c r="H7" t="s">
        <v>1104</v>
      </c>
      <c r="L7" s="7">
        <v>108805</v>
      </c>
      <c r="P7" t="s">
        <v>1105</v>
      </c>
    </row>
    <row r="8" spans="1:16" ht="15">
      <c r="A8" t="s">
        <v>1106</v>
      </c>
      <c r="D8" s="7">
        <v>142745</v>
      </c>
      <c r="H8" t="s">
        <v>1107</v>
      </c>
      <c r="L8" s="7">
        <v>133879</v>
      </c>
      <c r="P8" t="s">
        <v>1108</v>
      </c>
    </row>
    <row r="9" spans="1:16" ht="15">
      <c r="A9" t="s">
        <v>1109</v>
      </c>
      <c r="D9" s="7">
        <v>86768</v>
      </c>
      <c r="H9" t="s">
        <v>1110</v>
      </c>
      <c r="L9" s="7">
        <v>53338</v>
      </c>
      <c r="P9" t="s">
        <v>1111</v>
      </c>
    </row>
    <row r="10" spans="1:16" ht="15">
      <c r="A10" t="s">
        <v>1112</v>
      </c>
      <c r="D10" s="7">
        <v>18883</v>
      </c>
      <c r="H10" t="s">
        <v>192</v>
      </c>
      <c r="L10" t="s">
        <v>36</v>
      </c>
      <c r="P10" t="s">
        <v>137</v>
      </c>
    </row>
    <row r="12" spans="1:17" ht="15">
      <c r="A12" s="6" t="s">
        <v>118</v>
      </c>
      <c r="C12" s="16">
        <v>1156082</v>
      </c>
      <c r="D12" s="16"/>
      <c r="E12" s="6"/>
      <c r="G12" s="6"/>
      <c r="H12" s="6" t="s">
        <v>119</v>
      </c>
      <c r="I12" s="6"/>
      <c r="K12" s="16">
        <v>592497</v>
      </c>
      <c r="L12" s="16"/>
      <c r="M12" s="6"/>
      <c r="O12" s="6"/>
      <c r="P12" s="6" t="s">
        <v>119</v>
      </c>
      <c r="Q12" s="6"/>
    </row>
    <row r="14" ht="15">
      <c r="A14" s="6" t="s">
        <v>1096</v>
      </c>
    </row>
    <row r="15" spans="1:16" ht="15">
      <c r="A15" t="s">
        <v>1097</v>
      </c>
      <c r="C15" s="3">
        <v>389898</v>
      </c>
      <c r="D15" s="3"/>
      <c r="H15" t="s">
        <v>1113</v>
      </c>
      <c r="K15" s="3">
        <v>161264</v>
      </c>
      <c r="L15" s="3"/>
      <c r="P15" t="s">
        <v>1114</v>
      </c>
    </row>
    <row r="16" spans="1:16" ht="15">
      <c r="A16" t="s">
        <v>1103</v>
      </c>
      <c r="D16" s="7">
        <v>248588</v>
      </c>
      <c r="H16" t="s">
        <v>1115</v>
      </c>
      <c r="L16" s="7">
        <v>109457</v>
      </c>
      <c r="P16" t="s">
        <v>1116</v>
      </c>
    </row>
    <row r="17" spans="1:16" ht="15">
      <c r="A17" t="s">
        <v>1100</v>
      </c>
      <c r="D17" s="7">
        <v>246358</v>
      </c>
      <c r="H17" t="s">
        <v>1117</v>
      </c>
      <c r="L17" s="7">
        <v>107469</v>
      </c>
      <c r="P17" t="s">
        <v>1118</v>
      </c>
    </row>
    <row r="18" spans="1:16" ht="15">
      <c r="A18" t="s">
        <v>1106</v>
      </c>
      <c r="D18" s="7">
        <v>127522</v>
      </c>
      <c r="H18" t="s">
        <v>1119</v>
      </c>
      <c r="L18" s="7">
        <v>131881</v>
      </c>
      <c r="P18" t="s">
        <v>1120</v>
      </c>
    </row>
    <row r="19" spans="1:16" ht="15">
      <c r="A19" t="s">
        <v>1109</v>
      </c>
      <c r="D19" s="7">
        <v>88412</v>
      </c>
      <c r="H19" t="s">
        <v>1121</v>
      </c>
      <c r="L19" s="7">
        <v>53750</v>
      </c>
      <c r="P19" t="s">
        <v>1122</v>
      </c>
    </row>
    <row r="20" spans="1:16" ht="15">
      <c r="A20" t="s">
        <v>1112</v>
      </c>
      <c r="D20" s="7">
        <v>19059</v>
      </c>
      <c r="H20" t="s">
        <v>271</v>
      </c>
      <c r="L20" t="s">
        <v>36</v>
      </c>
      <c r="P20" t="s">
        <v>137</v>
      </c>
    </row>
    <row r="22" spans="1:17" ht="15">
      <c r="A22" s="6" t="s">
        <v>118</v>
      </c>
      <c r="C22" s="16">
        <v>1119837</v>
      </c>
      <c r="D22" s="16"/>
      <c r="E22" s="6"/>
      <c r="G22" s="6"/>
      <c r="H22" s="6" t="s">
        <v>119</v>
      </c>
      <c r="I22" s="6"/>
      <c r="K22" s="16">
        <v>563821</v>
      </c>
      <c r="L22" s="16"/>
      <c r="M22" s="6"/>
      <c r="O22" s="6"/>
      <c r="P22" s="6" t="s">
        <v>119</v>
      </c>
      <c r="Q22" s="6"/>
    </row>
  </sheetData>
  <sheetProtection selectLockedCells="1" selectUnlockedCells="1"/>
  <mergeCells count="10">
    <mergeCell ref="C3:H3"/>
    <mergeCell ref="K3:P3"/>
    <mergeCell ref="C5:D5"/>
    <mergeCell ref="K5:L5"/>
    <mergeCell ref="C12:D12"/>
    <mergeCell ref="K12:L12"/>
    <mergeCell ref="C15:D15"/>
    <mergeCell ref="K15:L15"/>
    <mergeCell ref="C22:D22"/>
    <mergeCell ref="K22:L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46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1057</v>
      </c>
      <c r="B2" s="1"/>
      <c r="C2" s="1"/>
      <c r="D2" s="1"/>
      <c r="E2" s="1"/>
      <c r="F2" s="1"/>
    </row>
    <row r="5" spans="3:16" ht="15">
      <c r="C5" s="1" t="s">
        <v>294</v>
      </c>
      <c r="D5" s="1"/>
      <c r="E5" s="1"/>
      <c r="F5" s="1"/>
      <c r="G5" s="1"/>
      <c r="H5" s="1"/>
      <c r="K5" s="1" t="s">
        <v>295</v>
      </c>
      <c r="L5" s="1"/>
      <c r="M5" s="1"/>
      <c r="N5" s="1"/>
      <c r="O5" s="1"/>
      <c r="P5" s="1"/>
    </row>
    <row r="6" ht="15">
      <c r="A6" s="6" t="s">
        <v>99</v>
      </c>
    </row>
    <row r="7" spans="1:16" ht="15">
      <c r="A7" t="s">
        <v>132</v>
      </c>
      <c r="C7" s="3">
        <v>227145</v>
      </c>
      <c r="D7" s="3"/>
      <c r="H7" t="s">
        <v>133</v>
      </c>
      <c r="K7" s="3">
        <v>87444</v>
      </c>
      <c r="L7" s="3"/>
      <c r="P7" t="s">
        <v>134</v>
      </c>
    </row>
    <row r="8" spans="1:16" ht="15">
      <c r="A8" t="s">
        <v>1123</v>
      </c>
      <c r="D8" s="7">
        <v>82168</v>
      </c>
      <c r="H8" t="s">
        <v>136</v>
      </c>
      <c r="L8" t="s">
        <v>36</v>
      </c>
      <c r="P8" t="s">
        <v>137</v>
      </c>
    </row>
    <row r="9" spans="1:16" ht="15">
      <c r="A9" t="s">
        <v>138</v>
      </c>
      <c r="D9" s="7">
        <v>71254</v>
      </c>
      <c r="H9" t="s">
        <v>139</v>
      </c>
      <c r="L9" s="7">
        <v>47540</v>
      </c>
      <c r="P9" t="s">
        <v>140</v>
      </c>
    </row>
    <row r="10" spans="1:16" ht="15">
      <c r="A10" t="s">
        <v>141</v>
      </c>
      <c r="D10" s="7">
        <v>55472</v>
      </c>
      <c r="H10" t="s">
        <v>142</v>
      </c>
      <c r="L10" s="7">
        <v>26246</v>
      </c>
      <c r="P10" t="s">
        <v>143</v>
      </c>
    </row>
    <row r="11" spans="1:16" ht="15">
      <c r="A11" t="s">
        <v>144</v>
      </c>
      <c r="D11" s="7">
        <v>48943</v>
      </c>
      <c r="H11" t="s">
        <v>145</v>
      </c>
      <c r="L11" t="s">
        <v>36</v>
      </c>
      <c r="P11" t="s">
        <v>137</v>
      </c>
    </row>
    <row r="12" spans="1:16" ht="15">
      <c r="A12" t="s">
        <v>146</v>
      </c>
      <c r="D12" s="7">
        <v>43846</v>
      </c>
      <c r="H12" t="s">
        <v>147</v>
      </c>
      <c r="L12" t="s">
        <v>36</v>
      </c>
      <c r="P12" t="s">
        <v>137</v>
      </c>
    </row>
    <row r="13" spans="1:16" ht="15">
      <c r="A13" t="s">
        <v>148</v>
      </c>
      <c r="D13" s="7">
        <v>43236</v>
      </c>
      <c r="H13" t="s">
        <v>149</v>
      </c>
      <c r="L13" s="7">
        <v>24987</v>
      </c>
      <c r="P13" t="s">
        <v>150</v>
      </c>
    </row>
    <row r="14" spans="1:16" ht="15">
      <c r="A14" t="s">
        <v>151</v>
      </c>
      <c r="D14" s="7">
        <v>38041</v>
      </c>
      <c r="H14" t="s">
        <v>152</v>
      </c>
      <c r="L14" s="7">
        <v>6864</v>
      </c>
      <c r="P14" t="s">
        <v>153</v>
      </c>
    </row>
    <row r="15" spans="1:16" ht="15">
      <c r="A15" t="s">
        <v>154</v>
      </c>
      <c r="D15" s="7">
        <v>34852</v>
      </c>
      <c r="H15" t="s">
        <v>155</v>
      </c>
      <c r="L15" s="7">
        <v>33094</v>
      </c>
      <c r="P15" t="s">
        <v>156</v>
      </c>
    </row>
    <row r="16" spans="1:16" ht="15">
      <c r="A16" t="s">
        <v>157</v>
      </c>
      <c r="D16" s="7">
        <v>34538</v>
      </c>
      <c r="H16" t="s">
        <v>158</v>
      </c>
      <c r="L16" t="s">
        <v>36</v>
      </c>
      <c r="P16" t="s">
        <v>137</v>
      </c>
    </row>
    <row r="17" spans="1:16" ht="15">
      <c r="A17" t="s">
        <v>159</v>
      </c>
      <c r="D17" s="7">
        <v>31213</v>
      </c>
      <c r="H17" t="s">
        <v>160</v>
      </c>
      <c r="L17" s="7">
        <v>1065</v>
      </c>
      <c r="P17" t="s">
        <v>161</v>
      </c>
    </row>
    <row r="18" spans="1:16" ht="15">
      <c r="A18" t="s">
        <v>162</v>
      </c>
      <c r="D18" s="7">
        <v>30986</v>
      </c>
      <c r="H18" t="s">
        <v>163</v>
      </c>
      <c r="L18" s="7">
        <v>23536</v>
      </c>
      <c r="P18" t="s">
        <v>164</v>
      </c>
    </row>
    <row r="19" spans="1:16" ht="15">
      <c r="A19" t="s">
        <v>165</v>
      </c>
      <c r="D19" s="7">
        <v>29662</v>
      </c>
      <c r="H19" t="s">
        <v>166</v>
      </c>
      <c r="L19" s="7">
        <v>44902</v>
      </c>
      <c r="P19" t="s">
        <v>167</v>
      </c>
    </row>
    <row r="20" spans="1:16" ht="15">
      <c r="A20" t="s">
        <v>168</v>
      </c>
      <c r="D20" s="7">
        <v>28800</v>
      </c>
      <c r="H20" t="s">
        <v>169</v>
      </c>
      <c r="L20" s="7">
        <v>26695</v>
      </c>
      <c r="P20" t="s">
        <v>170</v>
      </c>
    </row>
    <row r="21" spans="1:16" ht="15">
      <c r="A21" t="s">
        <v>171</v>
      </c>
      <c r="D21" s="7">
        <v>27999</v>
      </c>
      <c r="H21" t="s">
        <v>172</v>
      </c>
      <c r="L21" s="7">
        <v>32631</v>
      </c>
      <c r="P21" t="s">
        <v>173</v>
      </c>
    </row>
    <row r="22" spans="1:16" ht="15">
      <c r="A22" t="s">
        <v>174</v>
      </c>
      <c r="D22" s="7">
        <v>27257</v>
      </c>
      <c r="H22" t="s">
        <v>175</v>
      </c>
      <c r="L22" t="s">
        <v>36</v>
      </c>
      <c r="P22" t="s">
        <v>137</v>
      </c>
    </row>
    <row r="23" spans="1:16" ht="15">
      <c r="A23" t="s">
        <v>176</v>
      </c>
      <c r="D23" s="7">
        <v>25995</v>
      </c>
      <c r="H23" t="s">
        <v>177</v>
      </c>
      <c r="L23" t="s">
        <v>36</v>
      </c>
      <c r="P23" t="s">
        <v>137</v>
      </c>
    </row>
    <row r="24" spans="1:16" ht="15">
      <c r="A24" t="s">
        <v>178</v>
      </c>
      <c r="D24" s="7">
        <v>20834</v>
      </c>
      <c r="H24" t="s">
        <v>179</v>
      </c>
      <c r="L24" s="7">
        <v>30415</v>
      </c>
      <c r="P24" t="s">
        <v>180</v>
      </c>
    </row>
    <row r="25" spans="1:16" ht="15">
      <c r="A25" t="s">
        <v>181</v>
      </c>
      <c r="D25" s="7">
        <v>20505</v>
      </c>
      <c r="H25" t="s">
        <v>182</v>
      </c>
      <c r="L25" s="7">
        <v>21509</v>
      </c>
      <c r="P25" t="s">
        <v>183</v>
      </c>
    </row>
    <row r="26" spans="1:16" ht="15">
      <c r="A26" t="s">
        <v>184</v>
      </c>
      <c r="D26" s="7">
        <v>20457</v>
      </c>
      <c r="H26" t="s">
        <v>182</v>
      </c>
      <c r="L26" t="s">
        <v>36</v>
      </c>
      <c r="P26" t="s">
        <v>137</v>
      </c>
    </row>
    <row r="27" spans="1:16" ht="15">
      <c r="A27" t="s">
        <v>185</v>
      </c>
      <c r="D27" s="7">
        <v>20190</v>
      </c>
      <c r="H27" t="s">
        <v>186</v>
      </c>
      <c r="L27" s="7">
        <v>18738</v>
      </c>
      <c r="P27" t="s">
        <v>187</v>
      </c>
    </row>
    <row r="28" spans="1:16" ht="15">
      <c r="A28" t="s">
        <v>188</v>
      </c>
      <c r="D28" s="7">
        <v>19892</v>
      </c>
      <c r="H28" t="s">
        <v>189</v>
      </c>
      <c r="L28" s="7">
        <v>19828</v>
      </c>
      <c r="P28" t="s">
        <v>190</v>
      </c>
    </row>
    <row r="29" spans="1:16" ht="15">
      <c r="A29" t="s">
        <v>191</v>
      </c>
      <c r="D29" s="7">
        <v>18883</v>
      </c>
      <c r="H29" t="s">
        <v>192</v>
      </c>
      <c r="L29" t="s">
        <v>36</v>
      </c>
      <c r="P29" t="s">
        <v>137</v>
      </c>
    </row>
    <row r="30" spans="1:16" ht="15">
      <c r="A30" t="s">
        <v>193</v>
      </c>
      <c r="D30" s="7">
        <v>18631</v>
      </c>
      <c r="H30" t="s">
        <v>194</v>
      </c>
      <c r="L30" s="7">
        <v>13351</v>
      </c>
      <c r="P30" t="s">
        <v>177</v>
      </c>
    </row>
    <row r="31" spans="1:16" ht="15">
      <c r="A31" t="s">
        <v>195</v>
      </c>
      <c r="D31" s="7">
        <v>17984</v>
      </c>
      <c r="H31" t="s">
        <v>196</v>
      </c>
      <c r="L31" s="7">
        <v>14005</v>
      </c>
      <c r="P31" t="s">
        <v>175</v>
      </c>
    </row>
    <row r="32" spans="1:16" ht="15">
      <c r="A32" t="s">
        <v>197</v>
      </c>
      <c r="D32" s="7">
        <v>17065</v>
      </c>
      <c r="H32" t="s">
        <v>198</v>
      </c>
      <c r="L32" s="7">
        <v>17065</v>
      </c>
      <c r="P32" t="s">
        <v>199</v>
      </c>
    </row>
    <row r="33" spans="1:16" ht="15">
      <c r="A33" t="s">
        <v>200</v>
      </c>
      <c r="D33" s="7">
        <v>16311</v>
      </c>
      <c r="H33" t="s">
        <v>201</v>
      </c>
      <c r="L33" s="7">
        <v>8922</v>
      </c>
      <c r="P33" t="s">
        <v>202</v>
      </c>
    </row>
    <row r="34" spans="1:16" ht="15">
      <c r="A34" t="s">
        <v>203</v>
      </c>
      <c r="D34" s="7">
        <v>13966</v>
      </c>
      <c r="H34" t="s">
        <v>204</v>
      </c>
      <c r="L34" s="7">
        <v>12485</v>
      </c>
      <c r="P34" t="s">
        <v>205</v>
      </c>
    </row>
    <row r="35" spans="1:16" ht="15">
      <c r="A35" t="s">
        <v>206</v>
      </c>
      <c r="D35" s="7">
        <v>13564</v>
      </c>
      <c r="H35" t="s">
        <v>207</v>
      </c>
      <c r="L35" t="s">
        <v>36</v>
      </c>
      <c r="P35" t="s">
        <v>137</v>
      </c>
    </row>
    <row r="36" spans="1:16" ht="15">
      <c r="A36" t="s">
        <v>208</v>
      </c>
      <c r="D36" s="7">
        <v>13311</v>
      </c>
      <c r="H36" t="s">
        <v>209</v>
      </c>
      <c r="L36" t="s">
        <v>36</v>
      </c>
      <c r="P36" t="s">
        <v>137</v>
      </c>
    </row>
    <row r="37" spans="1:16" ht="15">
      <c r="A37" t="s">
        <v>210</v>
      </c>
      <c r="D37" s="7">
        <v>12775</v>
      </c>
      <c r="H37" t="s">
        <v>211</v>
      </c>
      <c r="L37" s="7">
        <v>13078</v>
      </c>
      <c r="P37" t="s">
        <v>212</v>
      </c>
    </row>
    <row r="38" spans="1:16" ht="15">
      <c r="A38" t="s">
        <v>213</v>
      </c>
      <c r="D38" s="7">
        <v>10457</v>
      </c>
      <c r="H38" t="s">
        <v>214</v>
      </c>
      <c r="L38" s="7">
        <v>10143</v>
      </c>
      <c r="P38" t="s">
        <v>215</v>
      </c>
    </row>
    <row r="39" spans="1:16" ht="15">
      <c r="A39" t="s">
        <v>216</v>
      </c>
      <c r="D39" s="7">
        <v>6736</v>
      </c>
      <c r="H39" t="s">
        <v>217</v>
      </c>
      <c r="L39" s="7">
        <v>17476</v>
      </c>
      <c r="P39" t="s">
        <v>218</v>
      </c>
    </row>
    <row r="40" spans="1:16" ht="15">
      <c r="A40" t="s">
        <v>219</v>
      </c>
      <c r="D40" s="7">
        <v>6689</v>
      </c>
      <c r="H40" t="s">
        <v>217</v>
      </c>
      <c r="L40" s="7">
        <v>8292</v>
      </c>
      <c r="P40" t="s">
        <v>220</v>
      </c>
    </row>
    <row r="41" spans="1:16" ht="15">
      <c r="A41" t="s">
        <v>221</v>
      </c>
      <c r="D41" s="7">
        <v>5319</v>
      </c>
      <c r="H41" t="s">
        <v>222</v>
      </c>
      <c r="L41" s="7">
        <v>12195</v>
      </c>
      <c r="P41" t="s">
        <v>223</v>
      </c>
    </row>
    <row r="42" spans="1:16" ht="15">
      <c r="A42" t="s">
        <v>224</v>
      </c>
      <c r="D42" s="7">
        <v>907</v>
      </c>
      <c r="H42" t="s">
        <v>131</v>
      </c>
      <c r="L42" s="7">
        <v>169</v>
      </c>
      <c r="P42" t="s">
        <v>225</v>
      </c>
    </row>
    <row r="43" spans="1:16" ht="15">
      <c r="A43" t="s">
        <v>226</v>
      </c>
      <c r="D43" s="7">
        <v>199</v>
      </c>
      <c r="H43" t="s">
        <v>225</v>
      </c>
      <c r="L43" s="7">
        <v>200</v>
      </c>
      <c r="P43" t="s">
        <v>117</v>
      </c>
    </row>
    <row r="44" spans="1:16" ht="15">
      <c r="A44" t="s">
        <v>227</v>
      </c>
      <c r="D44" t="s">
        <v>36</v>
      </c>
      <c r="H44" t="s">
        <v>137</v>
      </c>
      <c r="L44" s="7">
        <v>19622</v>
      </c>
      <c r="P44" t="s">
        <v>228</v>
      </c>
    </row>
    <row r="46" spans="1:17" ht="15">
      <c r="A46" s="6" t="s">
        <v>118</v>
      </c>
      <c r="C46" s="16">
        <v>1156082</v>
      </c>
      <c r="D46" s="16"/>
      <c r="E46" s="6"/>
      <c r="G46" s="6"/>
      <c r="H46" s="6" t="s">
        <v>119</v>
      </c>
      <c r="I46" s="6"/>
      <c r="K46" s="16">
        <v>592497</v>
      </c>
      <c r="L46" s="16"/>
      <c r="M46" s="6"/>
      <c r="O46" s="6"/>
      <c r="P46" s="6" t="s">
        <v>119</v>
      </c>
      <c r="Q46" s="6"/>
    </row>
  </sheetData>
  <sheetProtection selectLockedCells="1" selectUnlockedCells="1"/>
  <mergeCells count="7">
    <mergeCell ref="A2:F2"/>
    <mergeCell ref="C5:H5"/>
    <mergeCell ref="K5:P5"/>
    <mergeCell ref="C7:D7"/>
    <mergeCell ref="K7:L7"/>
    <mergeCell ref="C46:D46"/>
    <mergeCell ref="K46:L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6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1057</v>
      </c>
      <c r="B2" s="1"/>
      <c r="C2" s="1"/>
      <c r="D2" s="1"/>
      <c r="E2" s="1"/>
      <c r="F2" s="1"/>
    </row>
    <row r="5" spans="3:16" ht="15">
      <c r="C5" s="1" t="s">
        <v>294</v>
      </c>
      <c r="D5" s="1"/>
      <c r="E5" s="1"/>
      <c r="F5" s="1"/>
      <c r="G5" s="1"/>
      <c r="H5" s="1"/>
      <c r="K5" s="1" t="s">
        <v>295</v>
      </c>
      <c r="L5" s="1"/>
      <c r="M5" s="1"/>
      <c r="N5" s="1"/>
      <c r="O5" s="1"/>
      <c r="P5" s="1"/>
    </row>
    <row r="6" ht="15">
      <c r="A6" s="6" t="s">
        <v>1096</v>
      </c>
    </row>
    <row r="7" spans="1:16" ht="15">
      <c r="A7" t="s">
        <v>132</v>
      </c>
      <c r="C7" s="3">
        <v>231478</v>
      </c>
      <c r="D7" s="3"/>
      <c r="H7" t="s">
        <v>229</v>
      </c>
      <c r="K7" s="3">
        <v>89262</v>
      </c>
      <c r="L7" s="3"/>
      <c r="P7" t="s">
        <v>230</v>
      </c>
    </row>
    <row r="8" spans="1:16" ht="15">
      <c r="A8" t="s">
        <v>1124</v>
      </c>
      <c r="D8" s="7">
        <v>82696</v>
      </c>
      <c r="H8" t="s">
        <v>232</v>
      </c>
      <c r="L8" t="s">
        <v>36</v>
      </c>
      <c r="P8" t="s">
        <v>137</v>
      </c>
    </row>
    <row r="9" spans="1:16" ht="15">
      <c r="A9" t="s">
        <v>138</v>
      </c>
      <c r="D9" s="7">
        <v>71911</v>
      </c>
      <c r="H9" t="s">
        <v>233</v>
      </c>
      <c r="L9" s="7">
        <v>48298</v>
      </c>
      <c r="P9" t="s">
        <v>234</v>
      </c>
    </row>
    <row r="10" spans="1:16" ht="15">
      <c r="A10" t="s">
        <v>141</v>
      </c>
      <c r="D10" s="7">
        <v>56232</v>
      </c>
      <c r="H10" t="s">
        <v>235</v>
      </c>
      <c r="L10" s="7">
        <v>26246</v>
      </c>
      <c r="P10" t="s">
        <v>236</v>
      </c>
    </row>
    <row r="11" spans="1:16" ht="15">
      <c r="A11" t="s">
        <v>144</v>
      </c>
      <c r="D11" s="7">
        <v>49528</v>
      </c>
      <c r="H11" t="s">
        <v>238</v>
      </c>
      <c r="L11" t="s">
        <v>36</v>
      </c>
      <c r="P11" t="s">
        <v>137</v>
      </c>
    </row>
    <row r="12" spans="1:16" ht="15">
      <c r="A12" t="s">
        <v>146</v>
      </c>
      <c r="D12" s="7">
        <v>43786</v>
      </c>
      <c r="H12" t="s">
        <v>240</v>
      </c>
      <c r="L12" t="s">
        <v>36</v>
      </c>
      <c r="P12" t="s">
        <v>137</v>
      </c>
    </row>
    <row r="13" spans="1:16" ht="15">
      <c r="A13" t="s">
        <v>151</v>
      </c>
      <c r="D13" s="7">
        <v>38447</v>
      </c>
      <c r="H13" t="s">
        <v>241</v>
      </c>
      <c r="L13" s="7">
        <v>7040</v>
      </c>
      <c r="P13" t="s">
        <v>242</v>
      </c>
    </row>
    <row r="14" spans="1:16" ht="15">
      <c r="A14" t="s">
        <v>148</v>
      </c>
      <c r="D14" s="7">
        <v>35814</v>
      </c>
      <c r="H14" t="s">
        <v>243</v>
      </c>
      <c r="L14" s="7">
        <v>23845</v>
      </c>
      <c r="P14" t="s">
        <v>145</v>
      </c>
    </row>
    <row r="15" spans="1:16" ht="15">
      <c r="A15" t="s">
        <v>157</v>
      </c>
      <c r="D15" s="7">
        <v>35198</v>
      </c>
      <c r="H15" t="s">
        <v>244</v>
      </c>
      <c r="L15" t="s">
        <v>36</v>
      </c>
      <c r="P15" t="s">
        <v>137</v>
      </c>
    </row>
    <row r="16" spans="1:16" ht="15">
      <c r="A16" t="s">
        <v>154</v>
      </c>
      <c r="D16" s="7">
        <v>34863</v>
      </c>
      <c r="H16" t="s">
        <v>246</v>
      </c>
      <c r="L16" s="7">
        <v>32888</v>
      </c>
      <c r="P16" t="s">
        <v>247</v>
      </c>
    </row>
    <row r="17" spans="1:16" ht="15">
      <c r="A17" t="s">
        <v>162</v>
      </c>
      <c r="D17" s="7">
        <v>33595</v>
      </c>
      <c r="H17" t="s">
        <v>249</v>
      </c>
      <c r="L17" s="7">
        <v>23549</v>
      </c>
      <c r="P17" t="s">
        <v>250</v>
      </c>
    </row>
    <row r="18" spans="1:16" ht="15">
      <c r="A18" t="s">
        <v>165</v>
      </c>
      <c r="D18" s="7">
        <v>30176</v>
      </c>
      <c r="H18" t="s">
        <v>251</v>
      </c>
      <c r="L18" s="7">
        <v>42111</v>
      </c>
      <c r="P18" t="s">
        <v>252</v>
      </c>
    </row>
    <row r="19" spans="1:16" ht="15">
      <c r="A19" t="s">
        <v>159</v>
      </c>
      <c r="D19" s="7">
        <v>29943</v>
      </c>
      <c r="H19" t="s">
        <v>253</v>
      </c>
      <c r="L19" s="7">
        <v>1065</v>
      </c>
      <c r="P19" t="s">
        <v>254</v>
      </c>
    </row>
    <row r="20" spans="1:16" ht="15">
      <c r="A20" t="s">
        <v>168</v>
      </c>
      <c r="D20" s="7">
        <v>29190</v>
      </c>
      <c r="H20" t="s">
        <v>256</v>
      </c>
      <c r="L20" s="7">
        <v>26812</v>
      </c>
      <c r="P20" t="s">
        <v>257</v>
      </c>
    </row>
    <row r="21" spans="1:16" ht="15">
      <c r="A21" t="s">
        <v>171</v>
      </c>
      <c r="D21" s="7">
        <v>27576</v>
      </c>
      <c r="H21" t="s">
        <v>258</v>
      </c>
      <c r="L21" s="7">
        <v>32484</v>
      </c>
      <c r="P21" t="s">
        <v>259</v>
      </c>
    </row>
    <row r="22" spans="1:16" ht="15">
      <c r="A22" t="s">
        <v>174</v>
      </c>
      <c r="D22" s="7">
        <v>27500</v>
      </c>
      <c r="H22" t="s">
        <v>258</v>
      </c>
      <c r="L22" t="s">
        <v>36</v>
      </c>
      <c r="P22" t="s">
        <v>137</v>
      </c>
    </row>
    <row r="23" spans="1:16" ht="15">
      <c r="A23" t="s">
        <v>176</v>
      </c>
      <c r="D23" s="7">
        <v>26374</v>
      </c>
      <c r="H23" t="s">
        <v>175</v>
      </c>
      <c r="L23" t="s">
        <v>36</v>
      </c>
      <c r="P23" t="s">
        <v>137</v>
      </c>
    </row>
    <row r="24" spans="1:16" ht="15">
      <c r="A24" t="s">
        <v>178</v>
      </c>
      <c r="D24" s="7">
        <v>21006</v>
      </c>
      <c r="H24" t="s">
        <v>260</v>
      </c>
      <c r="L24" s="7">
        <v>30317</v>
      </c>
      <c r="P24" t="s">
        <v>261</v>
      </c>
    </row>
    <row r="25" spans="1:16" ht="15">
      <c r="A25" t="s">
        <v>184</v>
      </c>
      <c r="D25" s="7">
        <v>20952</v>
      </c>
      <c r="H25" t="s">
        <v>263</v>
      </c>
      <c r="L25" t="s">
        <v>36</v>
      </c>
      <c r="P25" t="s">
        <v>137</v>
      </c>
    </row>
    <row r="26" spans="1:16" ht="15">
      <c r="A26" t="s">
        <v>181</v>
      </c>
      <c r="D26" s="7">
        <v>20947</v>
      </c>
      <c r="H26" t="s">
        <v>263</v>
      </c>
      <c r="L26" s="7">
        <v>22141</v>
      </c>
      <c r="P26" t="s">
        <v>264</v>
      </c>
    </row>
    <row r="27" spans="1:16" ht="15">
      <c r="A27" t="s">
        <v>188</v>
      </c>
      <c r="D27" s="7">
        <v>20183</v>
      </c>
      <c r="H27" t="s">
        <v>179</v>
      </c>
      <c r="L27" s="7">
        <v>19847</v>
      </c>
      <c r="P27" t="s">
        <v>265</v>
      </c>
    </row>
    <row r="28" spans="1:16" ht="15">
      <c r="A28" t="s">
        <v>200</v>
      </c>
      <c r="D28" s="7">
        <v>19952</v>
      </c>
      <c r="H28" t="s">
        <v>267</v>
      </c>
      <c r="L28" s="7">
        <v>5130</v>
      </c>
      <c r="P28" t="s">
        <v>268</v>
      </c>
    </row>
    <row r="29" spans="1:16" ht="15">
      <c r="A29" t="s">
        <v>191</v>
      </c>
      <c r="D29" s="7">
        <v>19059</v>
      </c>
      <c r="H29" t="s">
        <v>270</v>
      </c>
      <c r="L29" t="s">
        <v>36</v>
      </c>
      <c r="P29" t="s">
        <v>137</v>
      </c>
    </row>
    <row r="30" spans="1:16" ht="15">
      <c r="A30" t="s">
        <v>193</v>
      </c>
      <c r="D30" s="7">
        <v>18938</v>
      </c>
      <c r="H30" t="s">
        <v>271</v>
      </c>
      <c r="L30" s="7">
        <v>13258</v>
      </c>
      <c r="P30" t="s">
        <v>272</v>
      </c>
    </row>
    <row r="31" spans="1:16" ht="15">
      <c r="A31" t="s">
        <v>195</v>
      </c>
      <c r="D31" s="7">
        <v>17243</v>
      </c>
      <c r="H31" t="s">
        <v>273</v>
      </c>
      <c r="L31" s="7">
        <v>14041</v>
      </c>
      <c r="P31" t="s">
        <v>169</v>
      </c>
    </row>
    <row r="32" spans="1:16" ht="15">
      <c r="A32" t="s">
        <v>206</v>
      </c>
      <c r="D32" s="7">
        <v>13711</v>
      </c>
      <c r="H32" t="s">
        <v>274</v>
      </c>
      <c r="L32" t="s">
        <v>36</v>
      </c>
      <c r="P32" t="s">
        <v>137</v>
      </c>
    </row>
    <row r="33" spans="1:16" ht="15">
      <c r="A33" t="s">
        <v>208</v>
      </c>
      <c r="D33" s="7">
        <v>13329</v>
      </c>
      <c r="H33" t="s">
        <v>275</v>
      </c>
      <c r="L33" t="s">
        <v>36</v>
      </c>
      <c r="P33" t="s">
        <v>137</v>
      </c>
    </row>
    <row r="34" spans="1:16" ht="15">
      <c r="A34" t="s">
        <v>203</v>
      </c>
      <c r="D34" s="7">
        <v>11829</v>
      </c>
      <c r="H34" t="s">
        <v>276</v>
      </c>
      <c r="L34" s="7">
        <v>12100</v>
      </c>
      <c r="P34" t="s">
        <v>277</v>
      </c>
    </row>
    <row r="35" spans="1:16" ht="15">
      <c r="A35" t="s">
        <v>213</v>
      </c>
      <c r="D35" s="7">
        <v>10860</v>
      </c>
      <c r="H35" t="s">
        <v>110</v>
      </c>
      <c r="L35" s="7">
        <v>10233</v>
      </c>
      <c r="P35" t="s">
        <v>278</v>
      </c>
    </row>
    <row r="36" spans="1:16" ht="15">
      <c r="A36" t="s">
        <v>185</v>
      </c>
      <c r="D36" s="7">
        <v>8660</v>
      </c>
      <c r="H36" t="s">
        <v>279</v>
      </c>
      <c r="L36" s="7">
        <v>18056</v>
      </c>
      <c r="P36" t="s">
        <v>243</v>
      </c>
    </row>
    <row r="37" spans="1:16" ht="15">
      <c r="A37" t="s">
        <v>216</v>
      </c>
      <c r="D37" s="7">
        <v>6840</v>
      </c>
      <c r="H37" t="s">
        <v>280</v>
      </c>
      <c r="L37" s="7">
        <v>17040</v>
      </c>
      <c r="P37" t="s">
        <v>281</v>
      </c>
    </row>
    <row r="38" spans="1:16" ht="15">
      <c r="A38" t="s">
        <v>219</v>
      </c>
      <c r="D38" s="7">
        <v>4833</v>
      </c>
      <c r="H38" t="s">
        <v>282</v>
      </c>
      <c r="L38" s="7">
        <v>6841</v>
      </c>
      <c r="P38" t="s">
        <v>204</v>
      </c>
    </row>
    <row r="39" spans="1:16" ht="15">
      <c r="A39" t="s">
        <v>210</v>
      </c>
      <c r="D39" s="7">
        <v>3497</v>
      </c>
      <c r="H39" t="s">
        <v>283</v>
      </c>
      <c r="L39" s="7">
        <v>12741</v>
      </c>
      <c r="P39" t="s">
        <v>284</v>
      </c>
    </row>
    <row r="40" spans="1:16" ht="15">
      <c r="A40" t="s">
        <v>221</v>
      </c>
      <c r="D40" s="7">
        <v>2526</v>
      </c>
      <c r="H40" t="s">
        <v>286</v>
      </c>
      <c r="L40" s="7">
        <v>3700</v>
      </c>
      <c r="P40" t="s">
        <v>287</v>
      </c>
    </row>
    <row r="41" spans="1:16" ht="15">
      <c r="A41" t="s">
        <v>224</v>
      </c>
      <c r="D41" s="7">
        <v>907</v>
      </c>
      <c r="H41" t="s">
        <v>128</v>
      </c>
      <c r="L41" s="7">
        <v>169</v>
      </c>
      <c r="P41" t="s">
        <v>288</v>
      </c>
    </row>
    <row r="42" spans="1:16" ht="15">
      <c r="A42" t="s">
        <v>226</v>
      </c>
      <c r="D42" s="7">
        <v>258</v>
      </c>
      <c r="H42" t="s">
        <v>225</v>
      </c>
      <c r="L42" s="7">
        <v>260</v>
      </c>
      <c r="P42" t="s">
        <v>290</v>
      </c>
    </row>
    <row r="43" spans="1:16" ht="15">
      <c r="A43" t="s">
        <v>197</v>
      </c>
      <c r="D43" t="s">
        <v>36</v>
      </c>
      <c r="H43" t="s">
        <v>137</v>
      </c>
      <c r="L43" s="7">
        <v>4597</v>
      </c>
      <c r="P43" t="s">
        <v>291</v>
      </c>
    </row>
    <row r="44" spans="1:16" ht="15">
      <c r="A44" t="s">
        <v>227</v>
      </c>
      <c r="D44" t="s">
        <v>36</v>
      </c>
      <c r="H44" t="s">
        <v>137</v>
      </c>
      <c r="L44" s="7">
        <v>19750</v>
      </c>
      <c r="P44" t="s">
        <v>292</v>
      </c>
    </row>
    <row r="46" spans="1:17" ht="15">
      <c r="A46" s="6" t="s">
        <v>118</v>
      </c>
      <c r="C46" s="16">
        <v>1119837</v>
      </c>
      <c r="D46" s="16"/>
      <c r="E46" s="6"/>
      <c r="G46" s="6"/>
      <c r="H46" s="6" t="s">
        <v>119</v>
      </c>
      <c r="I46" s="6"/>
      <c r="K46" s="16">
        <v>563821</v>
      </c>
      <c r="L46" s="16"/>
      <c r="M46" s="6"/>
      <c r="O46" s="6"/>
      <c r="P46" s="6" t="s">
        <v>119</v>
      </c>
      <c r="Q46" s="6"/>
    </row>
  </sheetData>
  <sheetProtection selectLockedCells="1" selectUnlockedCells="1"/>
  <mergeCells count="7">
    <mergeCell ref="A2:F2"/>
    <mergeCell ref="C5:H5"/>
    <mergeCell ref="K5:P5"/>
    <mergeCell ref="C7:D7"/>
    <mergeCell ref="K7:L7"/>
    <mergeCell ref="C46:D46"/>
    <mergeCell ref="K46:L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1125</v>
      </c>
      <c r="B2" s="1"/>
      <c r="C2" s="1"/>
      <c r="D2" s="1"/>
      <c r="E2" s="1"/>
      <c r="F2" s="1"/>
    </row>
    <row r="5" spans="3:8" ht="39.75" customHeight="1">
      <c r="C5" s="4" t="s">
        <v>1126</v>
      </c>
      <c r="D5" s="4"/>
      <c r="G5" s="4" t="s">
        <v>1127</v>
      </c>
      <c r="H5" s="4"/>
    </row>
    <row r="6" spans="1:8" ht="15">
      <c r="A6" t="s">
        <v>1128</v>
      </c>
      <c r="C6" s="3">
        <v>11901</v>
      </c>
      <c r="D6" s="3"/>
      <c r="G6" s="3">
        <v>5590</v>
      </c>
      <c r="H6" s="3"/>
    </row>
    <row r="7" spans="1:8" ht="15">
      <c r="A7" t="s">
        <v>1129</v>
      </c>
      <c r="D7" s="7">
        <v>18160</v>
      </c>
      <c r="H7" s="7">
        <v>11806</v>
      </c>
    </row>
    <row r="8" spans="1:8" ht="15">
      <c r="A8" t="s">
        <v>1130</v>
      </c>
      <c r="D8" s="8">
        <v>-11728</v>
      </c>
      <c r="H8" s="8">
        <v>-5495</v>
      </c>
    </row>
    <row r="10" spans="1:9" ht="15">
      <c r="A10" s="6" t="s">
        <v>1131</v>
      </c>
      <c r="C10" s="16">
        <v>18333</v>
      </c>
      <c r="D10" s="16"/>
      <c r="E10" s="6"/>
      <c r="G10" s="16">
        <v>11901</v>
      </c>
      <c r="H10" s="16"/>
      <c r="I10" s="6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M2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1132</v>
      </c>
      <c r="B2" s="1"/>
      <c r="C2" s="1"/>
      <c r="D2" s="1"/>
      <c r="E2" s="1"/>
      <c r="F2" s="1"/>
    </row>
    <row r="5" spans="3:12" ht="39.75" customHeight="1">
      <c r="C5" s="4" t="s">
        <v>329</v>
      </c>
      <c r="D5" s="4"/>
      <c r="G5" s="4" t="s">
        <v>330</v>
      </c>
      <c r="H5" s="4"/>
      <c r="K5" s="4" t="s">
        <v>331</v>
      </c>
      <c r="L5" s="4"/>
    </row>
    <row r="6" ht="15">
      <c r="A6" s="6" t="s">
        <v>1133</v>
      </c>
    </row>
    <row r="7" spans="1:12" ht="15">
      <c r="A7" t="s">
        <v>632</v>
      </c>
      <c r="C7" s="3">
        <v>30207</v>
      </c>
      <c r="D7" s="3"/>
      <c r="G7" s="3">
        <v>22416</v>
      </c>
      <c r="H7" s="3"/>
      <c r="K7" s="3">
        <v>6194</v>
      </c>
      <c r="L7" s="3"/>
    </row>
    <row r="8" spans="1:12" ht="15">
      <c r="A8" t="s">
        <v>1134</v>
      </c>
      <c r="D8" s="7">
        <v>64057</v>
      </c>
      <c r="H8" s="7">
        <v>45441</v>
      </c>
      <c r="L8" s="7">
        <v>24654</v>
      </c>
    </row>
    <row r="9" spans="1:13" ht="15">
      <c r="A9" s="6" t="s">
        <v>1135</v>
      </c>
      <c r="C9" s="20">
        <v>0.47</v>
      </c>
      <c r="D9" s="20"/>
      <c r="E9" s="6"/>
      <c r="G9" s="20">
        <v>0.49</v>
      </c>
      <c r="H9" s="20"/>
      <c r="I9" s="6"/>
      <c r="K9" s="20">
        <v>0.25</v>
      </c>
      <c r="L9" s="20"/>
      <c r="M9" s="6"/>
    </row>
    <row r="10" spans="2:13" ht="1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ht="15">
      <c r="A11" s="6" t="s">
        <v>1136</v>
      </c>
    </row>
    <row r="12" spans="1:12" ht="15">
      <c r="A12" t="s">
        <v>1137</v>
      </c>
      <c r="C12" s="3">
        <v>30207</v>
      </c>
      <c r="D12" s="3"/>
      <c r="G12" s="3">
        <v>22416</v>
      </c>
      <c r="H12" s="3"/>
      <c r="K12" s="3">
        <v>6194</v>
      </c>
      <c r="L12" s="3"/>
    </row>
    <row r="13" spans="1:12" ht="15">
      <c r="A13" s="2" t="s">
        <v>1138</v>
      </c>
      <c r="D13" s="7">
        <v>2124</v>
      </c>
      <c r="H13" t="s">
        <v>36</v>
      </c>
      <c r="L13" t="s">
        <v>36</v>
      </c>
    </row>
    <row r="15" spans="1:12" ht="15">
      <c r="A15" t="s">
        <v>1139</v>
      </c>
      <c r="C15" s="3">
        <v>32331</v>
      </c>
      <c r="D15" s="3"/>
      <c r="G15" s="3">
        <v>22416</v>
      </c>
      <c r="H15" s="3"/>
      <c r="K15" s="3">
        <v>6194</v>
      </c>
      <c r="L15" s="3"/>
    </row>
    <row r="16" spans="1:12" ht="15">
      <c r="A16" t="s">
        <v>1134</v>
      </c>
      <c r="D16" s="7">
        <v>64057</v>
      </c>
      <c r="H16" s="7">
        <v>45441</v>
      </c>
      <c r="L16" s="7">
        <v>24654</v>
      </c>
    </row>
    <row r="17" spans="1:12" ht="15">
      <c r="A17" t="s">
        <v>1140</v>
      </c>
      <c r="D17" s="7">
        <v>4659</v>
      </c>
      <c r="H17" t="s">
        <v>36</v>
      </c>
      <c r="L17" t="s">
        <v>36</v>
      </c>
    </row>
    <row r="19" spans="1:12" ht="15">
      <c r="A19" t="s">
        <v>638</v>
      </c>
      <c r="D19" s="7">
        <v>68716</v>
      </c>
      <c r="H19" s="7">
        <v>45441</v>
      </c>
      <c r="L19" s="7">
        <v>24654</v>
      </c>
    </row>
    <row r="20" spans="1:13" ht="15">
      <c r="A20" s="6" t="s">
        <v>637</v>
      </c>
      <c r="C20" s="20">
        <v>0.47</v>
      </c>
      <c r="D20" s="20"/>
      <c r="E20" s="6"/>
      <c r="G20" s="20">
        <v>0.49</v>
      </c>
      <c r="H20" s="20"/>
      <c r="I20" s="6"/>
      <c r="K20" s="20">
        <v>0.25</v>
      </c>
      <c r="L20" s="20"/>
      <c r="M20" s="6"/>
    </row>
  </sheetData>
  <sheetProtection selectLockedCells="1" selectUnlockedCells="1"/>
  <mergeCells count="22">
    <mergeCell ref="A2:F2"/>
    <mergeCell ref="C5:D5"/>
    <mergeCell ref="G5:H5"/>
    <mergeCell ref="K5:L5"/>
    <mergeCell ref="C7:D7"/>
    <mergeCell ref="G7:H7"/>
    <mergeCell ref="K7:L7"/>
    <mergeCell ref="C9:D9"/>
    <mergeCell ref="G9:H9"/>
    <mergeCell ref="K9:L9"/>
    <mergeCell ref="B10:E10"/>
    <mergeCell ref="F10:I10"/>
    <mergeCell ref="J10:M10"/>
    <mergeCell ref="C12:D12"/>
    <mergeCell ref="G12:H12"/>
    <mergeCell ref="K12:L12"/>
    <mergeCell ref="C15:D15"/>
    <mergeCell ref="G15:H15"/>
    <mergeCell ref="K15:L15"/>
    <mergeCell ref="C20:D20"/>
    <mergeCell ref="G20:H20"/>
    <mergeCell ref="K20:L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X28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2.7109375" style="0" customWidth="1"/>
    <col min="17" max="19" width="8.7109375" style="0" customWidth="1"/>
    <col min="20" max="21" width="10.7109375" style="0" customWidth="1"/>
    <col min="22" max="23" width="8.7109375" style="0" customWidth="1"/>
    <col min="24" max="24" width="11.7109375" style="0" customWidth="1"/>
    <col min="25" max="16384" width="8.7109375" style="0" customWidth="1"/>
  </cols>
  <sheetData>
    <row r="2" spans="1:6" ht="15">
      <c r="A2" s="1" t="s">
        <v>1057</v>
      </c>
      <c r="B2" s="1"/>
      <c r="C2" s="1"/>
      <c r="D2" s="1"/>
      <c r="E2" s="1"/>
      <c r="F2" s="1"/>
    </row>
    <row r="5" spans="1:24" ht="39.75" customHeight="1">
      <c r="A5" s="6" t="s">
        <v>348</v>
      </c>
      <c r="C5" s="4" t="s">
        <v>1141</v>
      </c>
      <c r="D5" s="4"/>
      <c r="G5" s="4" t="s">
        <v>1142</v>
      </c>
      <c r="H5" s="4"/>
      <c r="K5" s="4" t="s">
        <v>351</v>
      </c>
      <c r="L5" s="4"/>
      <c r="O5" s="4" t="s">
        <v>352</v>
      </c>
      <c r="P5" s="4"/>
      <c r="S5" s="4" t="s">
        <v>353</v>
      </c>
      <c r="T5" s="4"/>
      <c r="W5" s="4" t="s">
        <v>1143</v>
      </c>
      <c r="X5" s="4"/>
    </row>
    <row r="6" spans="1:24" ht="15">
      <c r="A6" t="s">
        <v>1144</v>
      </c>
      <c r="D6" t="s">
        <v>1145</v>
      </c>
      <c r="H6" t="s">
        <v>1146</v>
      </c>
      <c r="K6" s="9">
        <v>0.30000000000000004</v>
      </c>
      <c r="L6" s="9"/>
      <c r="O6" s="5" t="s">
        <v>1147</v>
      </c>
      <c r="P6" s="5"/>
      <c r="T6" s="7">
        <v>133317</v>
      </c>
      <c r="W6" s="5" t="s">
        <v>1147</v>
      </c>
      <c r="X6" s="5"/>
    </row>
    <row r="7" spans="1:24" ht="15">
      <c r="A7" t="s">
        <v>1148</v>
      </c>
      <c r="D7" t="s">
        <v>1149</v>
      </c>
      <c r="H7" t="s">
        <v>1150</v>
      </c>
      <c r="L7" s="10">
        <v>0.31</v>
      </c>
      <c r="P7" t="s">
        <v>430</v>
      </c>
      <c r="T7" s="7">
        <v>196786</v>
      </c>
      <c r="U7" s="8">
        <v>-1</v>
      </c>
      <c r="X7" t="s">
        <v>1151</v>
      </c>
    </row>
    <row r="8" spans="1:24" ht="15">
      <c r="A8" t="s">
        <v>1152</v>
      </c>
      <c r="D8" t="s">
        <v>1153</v>
      </c>
      <c r="H8" t="s">
        <v>1154</v>
      </c>
      <c r="L8" s="10">
        <v>0.32</v>
      </c>
      <c r="P8" t="s">
        <v>1155</v>
      </c>
      <c r="T8" s="7">
        <v>105326</v>
      </c>
      <c r="X8" t="s">
        <v>1156</v>
      </c>
    </row>
    <row r="9" spans="1:24" ht="15">
      <c r="A9" t="s">
        <v>1152</v>
      </c>
      <c r="D9" t="s">
        <v>1157</v>
      </c>
      <c r="H9" t="s">
        <v>1158</v>
      </c>
      <c r="L9" s="10">
        <v>0.33</v>
      </c>
      <c r="P9" t="s">
        <v>1159</v>
      </c>
      <c r="T9" s="7">
        <v>139995</v>
      </c>
      <c r="X9" t="s">
        <v>1156</v>
      </c>
    </row>
    <row r="10" spans="1:24" ht="15">
      <c r="A10" t="s">
        <v>1160</v>
      </c>
      <c r="D10" t="s">
        <v>1157</v>
      </c>
      <c r="H10" t="s">
        <v>1158</v>
      </c>
      <c r="L10" s="10">
        <v>0.05</v>
      </c>
      <c r="P10" t="s">
        <v>1161</v>
      </c>
      <c r="T10" s="7">
        <v>21211</v>
      </c>
      <c r="X10" t="s">
        <v>1162</v>
      </c>
    </row>
    <row r="11" spans="1:24" ht="15">
      <c r="A11" t="s">
        <v>1163</v>
      </c>
      <c r="D11" t="s">
        <v>1164</v>
      </c>
      <c r="H11" t="s">
        <v>1165</v>
      </c>
      <c r="L11" s="10">
        <v>0.25</v>
      </c>
      <c r="P11" t="s">
        <v>1166</v>
      </c>
      <c r="T11" s="7">
        <v>11776</v>
      </c>
      <c r="X11" t="s">
        <v>1162</v>
      </c>
    </row>
    <row r="12" spans="1:24" ht="15">
      <c r="A12" t="s">
        <v>1167</v>
      </c>
      <c r="D12" t="s">
        <v>1168</v>
      </c>
      <c r="H12" t="s">
        <v>1169</v>
      </c>
      <c r="L12" s="10">
        <v>0.25</v>
      </c>
      <c r="P12" t="s">
        <v>1170</v>
      </c>
      <c r="T12" s="7">
        <v>56890</v>
      </c>
      <c r="X12" t="s">
        <v>393</v>
      </c>
    </row>
    <row r="13" spans="1:24" ht="15">
      <c r="A13" t="s">
        <v>1171</v>
      </c>
      <c r="D13" t="s">
        <v>1172</v>
      </c>
      <c r="H13" t="s">
        <v>1173</v>
      </c>
      <c r="L13" s="10">
        <v>0.27</v>
      </c>
      <c r="P13" t="s">
        <v>1174</v>
      </c>
      <c r="T13" s="7">
        <v>44420</v>
      </c>
      <c r="X13" t="s">
        <v>369</v>
      </c>
    </row>
    <row r="14" spans="1:24" ht="15">
      <c r="A14" t="s">
        <v>1175</v>
      </c>
      <c r="D14" t="s">
        <v>1176</v>
      </c>
      <c r="H14" t="s">
        <v>1177</v>
      </c>
      <c r="L14" s="10">
        <v>0.30000000000000004</v>
      </c>
      <c r="P14" t="s">
        <v>363</v>
      </c>
      <c r="T14" s="7">
        <v>58689</v>
      </c>
      <c r="X14" t="s">
        <v>364</v>
      </c>
    </row>
    <row r="15" spans="1:24" ht="15">
      <c r="A15" t="s">
        <v>1178</v>
      </c>
      <c r="D15" t="s">
        <v>1179</v>
      </c>
      <c r="H15" t="s">
        <v>1180</v>
      </c>
      <c r="L15" s="10">
        <v>0.32</v>
      </c>
      <c r="P15" t="s">
        <v>1181</v>
      </c>
      <c r="T15" s="7">
        <v>42269</v>
      </c>
      <c r="X15" t="s">
        <v>369</v>
      </c>
    </row>
    <row r="16" spans="1:24" ht="15">
      <c r="A16" t="s">
        <v>1182</v>
      </c>
      <c r="D16" t="s">
        <v>1183</v>
      </c>
      <c r="H16" t="s">
        <v>1184</v>
      </c>
      <c r="L16" s="10">
        <v>0.1</v>
      </c>
      <c r="P16" t="s">
        <v>373</v>
      </c>
      <c r="T16" s="7">
        <v>25425</v>
      </c>
      <c r="X16" t="s">
        <v>374</v>
      </c>
    </row>
    <row r="17" spans="1:24" ht="15">
      <c r="A17" t="s">
        <v>1182</v>
      </c>
      <c r="D17" t="s">
        <v>1185</v>
      </c>
      <c r="H17" t="s">
        <v>1186</v>
      </c>
      <c r="L17" s="10">
        <v>0.1</v>
      </c>
      <c r="P17" t="s">
        <v>373</v>
      </c>
      <c r="T17" s="7">
        <v>24850</v>
      </c>
      <c r="X17" t="s">
        <v>374</v>
      </c>
    </row>
    <row r="18" spans="1:24" ht="15">
      <c r="A18" t="s">
        <v>1182</v>
      </c>
      <c r="D18" t="s">
        <v>1187</v>
      </c>
      <c r="H18" t="s">
        <v>1188</v>
      </c>
      <c r="L18" s="10">
        <v>0.11</v>
      </c>
      <c r="P18" t="s">
        <v>379</v>
      </c>
      <c r="T18" s="7">
        <v>26569</v>
      </c>
      <c r="X18" t="s">
        <v>374</v>
      </c>
    </row>
    <row r="19" spans="1:24" ht="15">
      <c r="A19" t="s">
        <v>1182</v>
      </c>
      <c r="D19" t="s">
        <v>1189</v>
      </c>
      <c r="H19" t="s">
        <v>1190</v>
      </c>
      <c r="L19" s="10">
        <v>0.11</v>
      </c>
      <c r="P19" t="s">
        <v>379</v>
      </c>
      <c r="T19" s="7">
        <v>28238</v>
      </c>
      <c r="X19" t="s">
        <v>374</v>
      </c>
    </row>
    <row r="20" spans="1:24" ht="15">
      <c r="A20" t="s">
        <v>1191</v>
      </c>
      <c r="D20" t="s">
        <v>1192</v>
      </c>
      <c r="H20" t="s">
        <v>1193</v>
      </c>
      <c r="L20" s="10">
        <v>0.1066</v>
      </c>
      <c r="P20" t="s">
        <v>385</v>
      </c>
      <c r="T20" s="7">
        <v>36038</v>
      </c>
      <c r="X20" t="s">
        <v>369</v>
      </c>
    </row>
    <row r="21" spans="1:24" ht="15">
      <c r="A21" t="s">
        <v>1191</v>
      </c>
      <c r="D21" t="s">
        <v>1194</v>
      </c>
      <c r="H21" t="s">
        <v>1195</v>
      </c>
      <c r="L21" s="10">
        <v>0.1066</v>
      </c>
      <c r="P21" t="s">
        <v>388</v>
      </c>
      <c r="T21" s="7">
        <v>29072</v>
      </c>
      <c r="X21" t="s">
        <v>389</v>
      </c>
    </row>
    <row r="22" spans="1:24" ht="15">
      <c r="A22" t="s">
        <v>1191</v>
      </c>
      <c r="D22" t="s">
        <v>1196</v>
      </c>
      <c r="H22" t="s">
        <v>1197</v>
      </c>
      <c r="L22" s="10">
        <v>0.1066</v>
      </c>
      <c r="P22" t="s">
        <v>392</v>
      </c>
      <c r="T22" s="7">
        <v>43766</v>
      </c>
      <c r="X22" t="s">
        <v>393</v>
      </c>
    </row>
    <row r="23" spans="1:24" ht="15">
      <c r="A23" t="s">
        <v>1198</v>
      </c>
      <c r="D23" t="s">
        <v>1199</v>
      </c>
      <c r="H23" t="s">
        <v>1200</v>
      </c>
      <c r="L23" s="10">
        <v>0.1066</v>
      </c>
      <c r="P23" t="s">
        <v>392</v>
      </c>
      <c r="T23" s="7">
        <v>45193</v>
      </c>
      <c r="X23" t="s">
        <v>393</v>
      </c>
    </row>
    <row r="24" spans="1:24" ht="15">
      <c r="A24" t="s">
        <v>1198</v>
      </c>
      <c r="D24" t="s">
        <v>1201</v>
      </c>
      <c r="H24" t="s">
        <v>1202</v>
      </c>
      <c r="L24" s="10">
        <v>0.1066</v>
      </c>
      <c r="P24" t="s">
        <v>392</v>
      </c>
      <c r="T24" s="7">
        <v>48870</v>
      </c>
      <c r="X24" t="s">
        <v>393</v>
      </c>
    </row>
    <row r="25" spans="1:24" ht="15">
      <c r="A25" t="s">
        <v>1198</v>
      </c>
      <c r="D25" t="s">
        <v>1203</v>
      </c>
      <c r="H25" t="s">
        <v>1204</v>
      </c>
      <c r="L25" s="10">
        <v>0.1066</v>
      </c>
      <c r="P25" t="s">
        <v>392</v>
      </c>
      <c r="T25" s="7">
        <v>55367</v>
      </c>
      <c r="X25" t="s">
        <v>393</v>
      </c>
    </row>
    <row r="26" spans="1:24" ht="15">
      <c r="A26" t="s">
        <v>1201</v>
      </c>
      <c r="D26" t="s">
        <v>1205</v>
      </c>
      <c r="H26" t="s">
        <v>1206</v>
      </c>
      <c r="L26" s="10">
        <v>0.1066</v>
      </c>
      <c r="P26" t="s">
        <v>404</v>
      </c>
      <c r="T26" s="7">
        <v>58829</v>
      </c>
      <c r="U26" s="8">
        <v>-1</v>
      </c>
      <c r="X26" t="s">
        <v>393</v>
      </c>
    </row>
    <row r="27" spans="1:24" ht="15">
      <c r="A27" t="s">
        <v>1201</v>
      </c>
      <c r="D27" t="s">
        <v>490</v>
      </c>
      <c r="H27" t="s">
        <v>1207</v>
      </c>
      <c r="L27" s="10">
        <v>0.1066</v>
      </c>
      <c r="P27" t="s">
        <v>404</v>
      </c>
      <c r="T27" s="7">
        <v>64431</v>
      </c>
      <c r="U27" s="8">
        <v>-1</v>
      </c>
      <c r="X27" t="s">
        <v>393</v>
      </c>
    </row>
    <row r="28" spans="1:24" ht="15">
      <c r="A28" t="s">
        <v>1201</v>
      </c>
      <c r="D28" t="s">
        <v>1208</v>
      </c>
      <c r="H28" t="s">
        <v>1209</v>
      </c>
      <c r="L28" s="10">
        <v>0.1066</v>
      </c>
      <c r="P28" t="s">
        <v>409</v>
      </c>
      <c r="T28" s="7">
        <v>52487</v>
      </c>
      <c r="U28" s="8">
        <v>-1</v>
      </c>
      <c r="X28" t="s">
        <v>369</v>
      </c>
    </row>
  </sheetData>
  <sheetProtection selectLockedCells="1" selectUnlockedCells="1"/>
  <mergeCells count="10">
    <mergeCell ref="A2:F2"/>
    <mergeCell ref="C5:D5"/>
    <mergeCell ref="G5:H5"/>
    <mergeCell ref="K5:L5"/>
    <mergeCell ref="O5:P5"/>
    <mergeCell ref="S5:T5"/>
    <mergeCell ref="W5:X5"/>
    <mergeCell ref="K6:L6"/>
    <mergeCell ref="O6:P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3:I10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4" t="s">
        <v>639</v>
      </c>
      <c r="D3" s="4"/>
      <c r="G3" s="4" t="s">
        <v>640</v>
      </c>
      <c r="H3" s="4"/>
    </row>
    <row r="4" spans="1:8" ht="15">
      <c r="A4" t="s">
        <v>1210</v>
      </c>
      <c r="C4" s="3">
        <v>19301</v>
      </c>
      <c r="D4" s="3"/>
      <c r="G4" s="3">
        <v>12059</v>
      </c>
      <c r="H4" s="3"/>
    </row>
    <row r="5" spans="1:8" ht="15">
      <c r="A5" t="s">
        <v>1211</v>
      </c>
      <c r="D5" s="7">
        <v>14526</v>
      </c>
      <c r="H5" s="7">
        <v>11907</v>
      </c>
    </row>
    <row r="6" spans="1:8" ht="15">
      <c r="A6" t="s">
        <v>1212</v>
      </c>
      <c r="D6" s="8">
        <v>-851</v>
      </c>
      <c r="H6" s="8">
        <v>-1903</v>
      </c>
    </row>
    <row r="7" spans="1:8" ht="15">
      <c r="A7" t="s">
        <v>1213</v>
      </c>
      <c r="D7" s="8">
        <v>-9988</v>
      </c>
      <c r="H7" s="8">
        <v>-1619</v>
      </c>
    </row>
    <row r="8" spans="1:8" ht="15">
      <c r="A8" t="s">
        <v>1214</v>
      </c>
      <c r="D8" s="8">
        <v>-316</v>
      </c>
      <c r="H8" s="8">
        <v>-1143</v>
      </c>
    </row>
    <row r="10" spans="1:9" ht="15">
      <c r="A10" s="6" t="s">
        <v>1215</v>
      </c>
      <c r="C10" s="16">
        <v>22672</v>
      </c>
      <c r="D10" s="16"/>
      <c r="E10" s="6"/>
      <c r="G10" s="16">
        <v>19301</v>
      </c>
      <c r="H10" s="16"/>
      <c r="I10" s="6"/>
    </row>
  </sheetData>
  <sheetProtection selectLockedCells="1" selectUnlockedCells="1"/>
  <mergeCells count="6"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AW11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7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7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7.7109375" style="0" customWidth="1"/>
    <col min="41" max="43" width="8.7109375" style="0" customWidth="1"/>
    <col min="44" max="44" width="10.7109375" style="0" customWidth="1"/>
    <col min="45" max="47" width="8.7109375" style="0" customWidth="1"/>
    <col min="48" max="48" width="7.7109375" style="0" customWidth="1"/>
    <col min="49" max="16384" width="8.7109375" style="0" customWidth="1"/>
  </cols>
  <sheetData>
    <row r="2" spans="1:6" ht="15">
      <c r="A2" s="1" t="s">
        <v>1057</v>
      </c>
      <c r="B2" s="1"/>
      <c r="C2" s="1"/>
      <c r="D2" s="1"/>
      <c r="E2" s="1"/>
      <c r="F2" s="1"/>
    </row>
    <row r="5" spans="3:48" ht="15">
      <c r="C5" s="1" t="s">
        <v>294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295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I5" s="1" t="s">
        <v>307</v>
      </c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3:48" ht="39.75" customHeight="1">
      <c r="C6" s="1" t="s">
        <v>309</v>
      </c>
      <c r="D6" s="1"/>
      <c r="G6" s="4" t="s">
        <v>310</v>
      </c>
      <c r="H6" s="4"/>
      <c r="K6" s="4" t="s">
        <v>311</v>
      </c>
      <c r="L6" s="4"/>
      <c r="O6" s="4" t="s">
        <v>310</v>
      </c>
      <c r="P6" s="4"/>
      <c r="S6" s="1" t="s">
        <v>309</v>
      </c>
      <c r="T6" s="1"/>
      <c r="W6" s="4" t="s">
        <v>310</v>
      </c>
      <c r="X6" s="4"/>
      <c r="AA6" s="4" t="s">
        <v>311</v>
      </c>
      <c r="AB6" s="4"/>
      <c r="AE6" s="4" t="s">
        <v>310</v>
      </c>
      <c r="AF6" s="4"/>
      <c r="AI6" s="1" t="s">
        <v>309</v>
      </c>
      <c r="AJ6" s="1"/>
      <c r="AM6" s="4" t="s">
        <v>310</v>
      </c>
      <c r="AN6" s="4"/>
      <c r="AQ6" s="4" t="s">
        <v>311</v>
      </c>
      <c r="AR6" s="4"/>
      <c r="AU6" s="4" t="s">
        <v>310</v>
      </c>
      <c r="AV6" s="4"/>
    </row>
    <row r="7" spans="1:48" ht="15">
      <c r="A7" t="s">
        <v>312</v>
      </c>
      <c r="C7" s="3">
        <v>1116762</v>
      </c>
      <c r="D7" s="3"/>
      <c r="H7" t="s">
        <v>313</v>
      </c>
      <c r="K7" s="3">
        <v>1111986</v>
      </c>
      <c r="L7" s="3"/>
      <c r="P7" t="s">
        <v>314</v>
      </c>
      <c r="S7" s="3">
        <v>530965</v>
      </c>
      <c r="T7" s="3"/>
      <c r="X7" t="s">
        <v>315</v>
      </c>
      <c r="AA7" s="3">
        <v>531701</v>
      </c>
      <c r="AB7" s="3"/>
      <c r="AF7" t="s">
        <v>316</v>
      </c>
      <c r="AI7" s="3">
        <v>277335</v>
      </c>
      <c r="AJ7" s="3"/>
      <c r="AN7" t="s">
        <v>317</v>
      </c>
      <c r="AQ7" s="3">
        <v>271420</v>
      </c>
      <c r="AR7" s="3"/>
      <c r="AV7" t="s">
        <v>318</v>
      </c>
    </row>
    <row r="8" spans="1:48" ht="15">
      <c r="A8" t="s">
        <v>319</v>
      </c>
      <c r="D8" t="s">
        <v>36</v>
      </c>
      <c r="H8" t="s">
        <v>137</v>
      </c>
      <c r="L8" t="s">
        <v>36</v>
      </c>
      <c r="P8" t="s">
        <v>137</v>
      </c>
      <c r="T8" t="s">
        <v>36</v>
      </c>
      <c r="X8" t="s">
        <v>137</v>
      </c>
      <c r="AB8" t="s">
        <v>36</v>
      </c>
      <c r="AF8" t="s">
        <v>137</v>
      </c>
      <c r="AJ8" s="7">
        <v>20787</v>
      </c>
      <c r="AN8" t="s">
        <v>320</v>
      </c>
      <c r="AR8" s="7">
        <v>12639</v>
      </c>
      <c r="AV8" t="s">
        <v>150</v>
      </c>
    </row>
    <row r="9" spans="1:48" ht="15">
      <c r="A9" t="s">
        <v>321</v>
      </c>
      <c r="D9" s="7">
        <v>39320</v>
      </c>
      <c r="H9" t="s">
        <v>322</v>
      </c>
      <c r="L9" s="7">
        <v>7851</v>
      </c>
      <c r="P9" t="s">
        <v>323</v>
      </c>
      <c r="T9" s="7">
        <v>61532</v>
      </c>
      <c r="X9" t="s">
        <v>324</v>
      </c>
      <c r="AB9" s="7">
        <v>32120</v>
      </c>
      <c r="AF9" t="s">
        <v>325</v>
      </c>
      <c r="AJ9" s="7">
        <v>29110</v>
      </c>
      <c r="AN9" t="s">
        <v>326</v>
      </c>
      <c r="AR9" s="7">
        <v>15552</v>
      </c>
      <c r="AV9" t="s">
        <v>327</v>
      </c>
    </row>
    <row r="11" spans="1:49" ht="15">
      <c r="A11" s="6" t="s">
        <v>118</v>
      </c>
      <c r="C11" s="16">
        <v>1156082</v>
      </c>
      <c r="D11" s="16"/>
      <c r="E11" s="6"/>
      <c r="G11" s="6"/>
      <c r="H11" s="6" t="s">
        <v>119</v>
      </c>
      <c r="I11" s="6"/>
      <c r="K11" s="16">
        <v>1119837</v>
      </c>
      <c r="L11" s="16"/>
      <c r="M11" s="6"/>
      <c r="O11" s="6"/>
      <c r="P11" s="6" t="s">
        <v>119</v>
      </c>
      <c r="Q11" s="6"/>
      <c r="S11" s="16">
        <v>592497</v>
      </c>
      <c r="T11" s="16"/>
      <c r="U11" s="6"/>
      <c r="W11" s="6"/>
      <c r="X11" s="6" t="s">
        <v>119</v>
      </c>
      <c r="Y11" s="6"/>
      <c r="AA11" s="16">
        <v>563821</v>
      </c>
      <c r="AB11" s="16"/>
      <c r="AC11" s="6"/>
      <c r="AE11" s="6"/>
      <c r="AF11" s="6" t="s">
        <v>119</v>
      </c>
      <c r="AG11" s="6"/>
      <c r="AI11" s="16">
        <v>327232</v>
      </c>
      <c r="AJ11" s="16"/>
      <c r="AK11" s="6"/>
      <c r="AM11" s="6"/>
      <c r="AN11" s="6" t="s">
        <v>119</v>
      </c>
      <c r="AO11" s="6"/>
      <c r="AQ11" s="16">
        <v>299611</v>
      </c>
      <c r="AR11" s="16"/>
      <c r="AS11" s="6"/>
      <c r="AU11" s="6"/>
      <c r="AV11" s="6" t="s">
        <v>119</v>
      </c>
      <c r="AW11" s="6"/>
    </row>
  </sheetData>
  <sheetProtection selectLockedCells="1" selectUnlockedCells="1"/>
  <mergeCells count="28">
    <mergeCell ref="A2:F2"/>
    <mergeCell ref="C5:P5"/>
    <mergeCell ref="S5:AF5"/>
    <mergeCell ref="AI5:AV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AU6:AV6"/>
    <mergeCell ref="C7:D7"/>
    <mergeCell ref="K7:L7"/>
    <mergeCell ref="S7:T7"/>
    <mergeCell ref="AA7:AB7"/>
    <mergeCell ref="AI7:AJ7"/>
    <mergeCell ref="AQ7:AR7"/>
    <mergeCell ref="C11:D11"/>
    <mergeCell ref="K11:L11"/>
    <mergeCell ref="S11:T11"/>
    <mergeCell ref="AA11:AB11"/>
    <mergeCell ref="AI11:AJ11"/>
    <mergeCell ref="AQ11:AR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3:M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4" t="s">
        <v>1216</v>
      </c>
      <c r="D3" s="4"/>
      <c r="G3" s="4" t="s">
        <v>1217</v>
      </c>
      <c r="H3" s="4"/>
      <c r="K3" s="4" t="s">
        <v>1218</v>
      </c>
      <c r="L3" s="4"/>
    </row>
    <row r="4" spans="1:12" ht="15">
      <c r="A4" t="s">
        <v>332</v>
      </c>
      <c r="C4" s="3">
        <v>5815</v>
      </c>
      <c r="D4" s="3"/>
      <c r="G4" s="3">
        <v>5804</v>
      </c>
      <c r="H4" s="3"/>
      <c r="K4" s="3">
        <v>2938</v>
      </c>
      <c r="L4" s="3"/>
    </row>
    <row r="5" spans="1:12" ht="15">
      <c r="A5" t="s">
        <v>333</v>
      </c>
      <c r="D5" s="7">
        <v>851</v>
      </c>
      <c r="H5" s="7">
        <v>1903</v>
      </c>
      <c r="L5" s="7">
        <v>1398</v>
      </c>
    </row>
    <row r="6" spans="1:12" ht="15">
      <c r="A6" t="s">
        <v>334</v>
      </c>
      <c r="D6" s="7">
        <v>105</v>
      </c>
      <c r="H6" s="7">
        <v>329</v>
      </c>
      <c r="L6" s="7">
        <v>403</v>
      </c>
    </row>
    <row r="8" spans="1:13" ht="15">
      <c r="A8" s="6" t="s">
        <v>118</v>
      </c>
      <c r="C8" s="16">
        <v>6771</v>
      </c>
      <c r="D8" s="16"/>
      <c r="E8" s="6"/>
      <c r="G8" s="16">
        <v>8036</v>
      </c>
      <c r="H8" s="16"/>
      <c r="I8" s="6"/>
      <c r="K8" s="16">
        <v>4739</v>
      </c>
      <c r="L8" s="16"/>
      <c r="M8" s="6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P31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1057</v>
      </c>
      <c r="B2" s="1"/>
      <c r="C2" s="1"/>
      <c r="D2" s="1"/>
      <c r="E2" s="1"/>
      <c r="F2" s="1"/>
    </row>
    <row r="5" spans="1:16" ht="15">
      <c r="A5" s="6" t="s">
        <v>1219</v>
      </c>
      <c r="C5" s="1" t="s">
        <v>1220</v>
      </c>
      <c r="D5" s="1"/>
      <c r="G5" s="1" t="s">
        <v>1221</v>
      </c>
      <c r="H5" s="1"/>
      <c r="K5" s="1" t="s">
        <v>350</v>
      </c>
      <c r="L5" s="1"/>
      <c r="O5" s="1" t="s">
        <v>1222</v>
      </c>
      <c r="P5" s="1"/>
    </row>
    <row r="6" spans="1:16" ht="15">
      <c r="A6" t="s">
        <v>1223</v>
      </c>
      <c r="D6" t="s">
        <v>1144</v>
      </c>
      <c r="H6" t="s">
        <v>1145</v>
      </c>
      <c r="L6" t="s">
        <v>1146</v>
      </c>
      <c r="O6" s="9">
        <v>0.30000000000000004</v>
      </c>
      <c r="P6" s="9"/>
    </row>
    <row r="7" spans="1:16" ht="15">
      <c r="A7" t="s">
        <v>1223</v>
      </c>
      <c r="D7" t="s">
        <v>1148</v>
      </c>
      <c r="H7" t="s">
        <v>1149</v>
      </c>
      <c r="L7" t="s">
        <v>1150</v>
      </c>
      <c r="O7" s="9">
        <v>0.31</v>
      </c>
      <c r="P7" s="9"/>
    </row>
    <row r="8" spans="1:16" ht="15">
      <c r="A8" t="s">
        <v>1223</v>
      </c>
      <c r="D8" t="s">
        <v>1152</v>
      </c>
      <c r="H8" t="s">
        <v>1153</v>
      </c>
      <c r="L8" t="s">
        <v>1154</v>
      </c>
      <c r="O8" s="9">
        <v>0.32</v>
      </c>
      <c r="P8" s="9"/>
    </row>
    <row r="9" spans="1:16" ht="15">
      <c r="A9" t="s">
        <v>1223</v>
      </c>
      <c r="D9" t="s">
        <v>1152</v>
      </c>
      <c r="H9" t="s">
        <v>1157</v>
      </c>
      <c r="L9" t="s">
        <v>1158</v>
      </c>
      <c r="O9" s="9">
        <v>0.33</v>
      </c>
      <c r="P9" s="9"/>
    </row>
    <row r="10" spans="1:16" ht="15">
      <c r="A10" t="s">
        <v>1224</v>
      </c>
      <c r="D10" t="s">
        <v>1160</v>
      </c>
      <c r="H10" t="s">
        <v>1157</v>
      </c>
      <c r="L10" t="s">
        <v>1158</v>
      </c>
      <c r="O10" s="9">
        <v>0.05</v>
      </c>
      <c r="P10" s="9"/>
    </row>
    <row r="11" spans="1:16" ht="15">
      <c r="A11" t="s">
        <v>1223</v>
      </c>
      <c r="D11" t="s">
        <v>1163</v>
      </c>
      <c r="H11" t="s">
        <v>1164</v>
      </c>
      <c r="L11" t="s">
        <v>1165</v>
      </c>
      <c r="O11" s="9">
        <v>0.25</v>
      </c>
      <c r="P11" s="9"/>
    </row>
    <row r="12" spans="1:16" ht="15">
      <c r="A12" t="s">
        <v>1223</v>
      </c>
      <c r="D12" t="s">
        <v>1167</v>
      </c>
      <c r="H12" t="s">
        <v>1168</v>
      </c>
      <c r="L12" t="s">
        <v>1169</v>
      </c>
      <c r="O12" s="9">
        <v>0.25</v>
      </c>
      <c r="P12" s="9"/>
    </row>
    <row r="13" spans="1:16" ht="15">
      <c r="A13" t="s">
        <v>1223</v>
      </c>
      <c r="D13" t="s">
        <v>1171</v>
      </c>
      <c r="H13" t="s">
        <v>1172</v>
      </c>
      <c r="L13" t="s">
        <v>1225</v>
      </c>
      <c r="O13" s="9">
        <v>0.27</v>
      </c>
      <c r="P13" s="9"/>
    </row>
    <row r="14" spans="1:16" ht="15">
      <c r="A14" t="s">
        <v>1223</v>
      </c>
      <c r="D14" t="s">
        <v>1175</v>
      </c>
      <c r="H14" t="s">
        <v>1176</v>
      </c>
      <c r="L14" t="s">
        <v>1177</v>
      </c>
      <c r="O14" s="9">
        <v>0.30000000000000004</v>
      </c>
      <c r="P14" s="9"/>
    </row>
    <row r="15" spans="1:16" ht="15">
      <c r="A15" t="s">
        <v>1223</v>
      </c>
      <c r="D15" t="s">
        <v>1178</v>
      </c>
      <c r="H15" t="s">
        <v>1179</v>
      </c>
      <c r="L15" t="s">
        <v>1180</v>
      </c>
      <c r="O15" s="9">
        <v>0.32</v>
      </c>
      <c r="P15" s="9"/>
    </row>
    <row r="16" spans="1:16" ht="15">
      <c r="A16" t="s">
        <v>1223</v>
      </c>
      <c r="D16" t="s">
        <v>1182</v>
      </c>
      <c r="H16" t="s">
        <v>1183</v>
      </c>
      <c r="L16" t="s">
        <v>1184</v>
      </c>
      <c r="O16" s="9">
        <v>0.1</v>
      </c>
      <c r="P16" s="9"/>
    </row>
    <row r="17" spans="1:16" ht="15">
      <c r="A17" t="s">
        <v>1226</v>
      </c>
      <c r="D17" t="s">
        <v>1182</v>
      </c>
      <c r="H17" t="s">
        <v>1185</v>
      </c>
      <c r="L17" t="s">
        <v>1186</v>
      </c>
      <c r="O17" s="9">
        <v>0.1</v>
      </c>
      <c r="P17" s="9"/>
    </row>
    <row r="18" spans="1:16" ht="15">
      <c r="A18" t="s">
        <v>1226</v>
      </c>
      <c r="D18" t="s">
        <v>1182</v>
      </c>
      <c r="H18" t="s">
        <v>1187</v>
      </c>
      <c r="L18" t="s">
        <v>1188</v>
      </c>
      <c r="O18" s="9">
        <v>0.11</v>
      </c>
      <c r="P18" s="9"/>
    </row>
    <row r="19" spans="1:16" ht="15">
      <c r="A19" t="s">
        <v>1226</v>
      </c>
      <c r="D19" t="s">
        <v>1182</v>
      </c>
      <c r="H19" t="s">
        <v>1189</v>
      </c>
      <c r="L19" t="s">
        <v>1190</v>
      </c>
      <c r="O19" s="9">
        <v>0.11</v>
      </c>
      <c r="P19" s="9"/>
    </row>
    <row r="20" spans="1:16" ht="15">
      <c r="A20" t="s">
        <v>1226</v>
      </c>
      <c r="D20" t="s">
        <v>1191</v>
      </c>
      <c r="H20" t="s">
        <v>1192</v>
      </c>
      <c r="L20" t="s">
        <v>1193</v>
      </c>
      <c r="O20" s="9">
        <v>0.1066</v>
      </c>
      <c r="P20" s="9"/>
    </row>
    <row r="21" spans="1:16" ht="15">
      <c r="A21" t="s">
        <v>1226</v>
      </c>
      <c r="D21" t="s">
        <v>1191</v>
      </c>
      <c r="H21" t="s">
        <v>1194</v>
      </c>
      <c r="L21" t="s">
        <v>1195</v>
      </c>
      <c r="O21" s="9">
        <v>0.1066</v>
      </c>
      <c r="P21" s="9"/>
    </row>
    <row r="22" spans="1:16" ht="15">
      <c r="A22" t="s">
        <v>1226</v>
      </c>
      <c r="D22" t="s">
        <v>1191</v>
      </c>
      <c r="H22" t="s">
        <v>1196</v>
      </c>
      <c r="L22" t="s">
        <v>1197</v>
      </c>
      <c r="O22" s="9">
        <v>0.1066</v>
      </c>
      <c r="P22" s="9"/>
    </row>
    <row r="23" spans="1:16" ht="15">
      <c r="A23" t="s">
        <v>1226</v>
      </c>
      <c r="D23" t="s">
        <v>1198</v>
      </c>
      <c r="H23" t="s">
        <v>1199</v>
      </c>
      <c r="L23" t="s">
        <v>1200</v>
      </c>
      <c r="O23" s="9">
        <v>0.1066</v>
      </c>
      <c r="P23" s="9"/>
    </row>
    <row r="24" spans="1:16" ht="15">
      <c r="A24" t="s">
        <v>1226</v>
      </c>
      <c r="D24" t="s">
        <v>1198</v>
      </c>
      <c r="H24" t="s">
        <v>1201</v>
      </c>
      <c r="L24" t="s">
        <v>1202</v>
      </c>
      <c r="O24" s="9">
        <v>0.1066</v>
      </c>
      <c r="P24" s="9"/>
    </row>
    <row r="25" spans="1:16" ht="15">
      <c r="A25" t="s">
        <v>1226</v>
      </c>
      <c r="D25" t="s">
        <v>1198</v>
      </c>
      <c r="H25" t="s">
        <v>1203</v>
      </c>
      <c r="L25" t="s">
        <v>1204</v>
      </c>
      <c r="O25" s="9">
        <v>0.1066</v>
      </c>
      <c r="P25" s="9"/>
    </row>
    <row r="26" spans="1:16" ht="15">
      <c r="A26" t="s">
        <v>1226</v>
      </c>
      <c r="D26" t="s">
        <v>1201</v>
      </c>
      <c r="H26" t="s">
        <v>1205</v>
      </c>
      <c r="L26" t="s">
        <v>1206</v>
      </c>
      <c r="O26" s="9">
        <v>0.1066</v>
      </c>
      <c r="P26" s="9"/>
    </row>
    <row r="27" spans="1:16" ht="15">
      <c r="A27" t="s">
        <v>1226</v>
      </c>
      <c r="D27" t="s">
        <v>1201</v>
      </c>
      <c r="H27" t="s">
        <v>490</v>
      </c>
      <c r="L27" t="s">
        <v>1207</v>
      </c>
      <c r="O27" s="9">
        <v>0.1066</v>
      </c>
      <c r="P27" s="9"/>
    </row>
    <row r="28" spans="1:16" ht="15">
      <c r="A28" t="s">
        <v>1226</v>
      </c>
      <c r="D28" t="s">
        <v>1201</v>
      </c>
      <c r="H28" t="s">
        <v>1208</v>
      </c>
      <c r="L28" t="s">
        <v>1209</v>
      </c>
      <c r="O28" s="9">
        <v>0.1066</v>
      </c>
      <c r="P28" s="9"/>
    </row>
    <row r="29" spans="1:16" ht="15">
      <c r="A29" t="s">
        <v>1226</v>
      </c>
      <c r="D29" t="s">
        <v>490</v>
      </c>
      <c r="H29" t="s">
        <v>1227</v>
      </c>
      <c r="L29" t="s">
        <v>1228</v>
      </c>
      <c r="O29" s="9">
        <v>0.1066</v>
      </c>
      <c r="P29" s="9"/>
    </row>
    <row r="30" spans="1:16" ht="15">
      <c r="A30" t="s">
        <v>1226</v>
      </c>
      <c r="D30" t="s">
        <v>490</v>
      </c>
      <c r="H30" t="s">
        <v>1229</v>
      </c>
      <c r="L30" t="s">
        <v>1230</v>
      </c>
      <c r="O30" s="9">
        <v>0.1066</v>
      </c>
      <c r="P30" s="9"/>
    </row>
    <row r="31" spans="1:16" ht="15">
      <c r="A31" t="s">
        <v>1226</v>
      </c>
      <c r="D31" t="s">
        <v>490</v>
      </c>
      <c r="H31" t="s">
        <v>1231</v>
      </c>
      <c r="L31" t="s">
        <v>1232</v>
      </c>
      <c r="O31" s="9">
        <v>0.1066</v>
      </c>
      <c r="P31" s="9"/>
    </row>
  </sheetData>
  <sheetProtection selectLockedCells="1" selectUnlockedCells="1"/>
  <mergeCells count="31">
    <mergeCell ref="A2:F2"/>
    <mergeCell ref="C5:D5"/>
    <mergeCell ref="G5:H5"/>
    <mergeCell ref="K5:L5"/>
    <mergeCell ref="O5:P5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7.7109375" style="0" customWidth="1"/>
    <col min="9" max="16384" width="8.7109375" style="0" customWidth="1"/>
  </cols>
  <sheetData>
    <row r="3" spans="3:8" ht="39.75" customHeight="1">
      <c r="C3" s="4" t="s">
        <v>97</v>
      </c>
      <c r="D3" s="4"/>
      <c r="G3" s="4" t="s">
        <v>98</v>
      </c>
      <c r="H3" s="4"/>
    </row>
    <row r="4" ht="15">
      <c r="A4" s="6" t="s">
        <v>120</v>
      </c>
    </row>
    <row r="5" spans="1:8" ht="15">
      <c r="A5" t="s">
        <v>100</v>
      </c>
      <c r="D5" t="s">
        <v>121</v>
      </c>
      <c r="H5" t="s">
        <v>122</v>
      </c>
    </row>
    <row r="6" spans="1:8" ht="15">
      <c r="A6" t="s">
        <v>103</v>
      </c>
      <c r="D6" t="s">
        <v>123</v>
      </c>
      <c r="H6" t="s">
        <v>124</v>
      </c>
    </row>
    <row r="7" spans="1:8" ht="15">
      <c r="A7" t="s">
        <v>106</v>
      </c>
      <c r="D7" t="s">
        <v>125</v>
      </c>
      <c r="H7" t="s">
        <v>126</v>
      </c>
    </row>
    <row r="8" spans="1:8" ht="15">
      <c r="A8" t="s">
        <v>109</v>
      </c>
      <c r="D8" t="s">
        <v>127</v>
      </c>
      <c r="H8" t="s">
        <v>128</v>
      </c>
    </row>
    <row r="9" spans="1:8" ht="15">
      <c r="A9" t="s">
        <v>112</v>
      </c>
      <c r="D9" t="s">
        <v>129</v>
      </c>
      <c r="H9" t="s">
        <v>130</v>
      </c>
    </row>
    <row r="10" spans="1:8" ht="15">
      <c r="A10" t="s">
        <v>115</v>
      </c>
      <c r="D10" t="s">
        <v>131</v>
      </c>
      <c r="H10" t="s">
        <v>117</v>
      </c>
    </row>
    <row r="12" spans="1:9" ht="15">
      <c r="A12" s="6" t="s">
        <v>118</v>
      </c>
      <c r="C12" s="6"/>
      <c r="D12" s="6" t="s">
        <v>119</v>
      </c>
      <c r="E12" s="6"/>
      <c r="G12" s="6"/>
      <c r="H12" s="6" t="s">
        <v>119</v>
      </c>
      <c r="I12" s="6"/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3:M26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4" t="s">
        <v>639</v>
      </c>
      <c r="D3" s="4"/>
      <c r="G3" s="4" t="s">
        <v>640</v>
      </c>
      <c r="H3" s="4"/>
      <c r="K3" s="4" t="s">
        <v>641</v>
      </c>
      <c r="L3" s="4"/>
    </row>
    <row r="4" spans="1:12" ht="15">
      <c r="A4" t="s">
        <v>1233</v>
      </c>
      <c r="C4" s="9">
        <v>10.43</v>
      </c>
      <c r="D4" s="9"/>
      <c r="G4" s="9">
        <v>10.84</v>
      </c>
      <c r="H4" s="9"/>
      <c r="K4" s="9">
        <v>13.02</v>
      </c>
      <c r="L4" s="9"/>
    </row>
    <row r="5" spans="1:12" ht="15">
      <c r="A5" t="s">
        <v>39</v>
      </c>
      <c r="D5" s="10">
        <v>1.05</v>
      </c>
      <c r="H5" s="10">
        <v>0.95</v>
      </c>
      <c r="L5" s="10">
        <v>1.27</v>
      </c>
    </row>
    <row r="6" spans="1:12" ht="15">
      <c r="A6" t="s">
        <v>20</v>
      </c>
      <c r="D6" s="11">
        <v>-0.1</v>
      </c>
      <c r="H6" s="11">
        <v>-0.04</v>
      </c>
      <c r="L6" s="11">
        <v>-0.44</v>
      </c>
    </row>
    <row r="7" spans="1:12" ht="15">
      <c r="A7" t="s">
        <v>21</v>
      </c>
      <c r="D7" s="11">
        <v>-0.47</v>
      </c>
      <c r="H7" s="11">
        <v>-0.42</v>
      </c>
      <c r="L7" s="11">
        <v>-0.58</v>
      </c>
    </row>
    <row r="8" spans="1:12" ht="15">
      <c r="A8" t="s">
        <v>1234</v>
      </c>
      <c r="D8" s="11">
        <v>-1.26</v>
      </c>
      <c r="H8" s="11">
        <v>-0.96</v>
      </c>
      <c r="L8" s="11">
        <v>-1.2</v>
      </c>
    </row>
    <row r="9" spans="1:12" ht="15">
      <c r="A9" t="s">
        <v>1235</v>
      </c>
      <c r="D9" s="10">
        <v>0.42</v>
      </c>
      <c r="H9" s="10">
        <v>0.06</v>
      </c>
      <c r="L9" s="11">
        <v>-1.21</v>
      </c>
    </row>
    <row r="10" spans="1:12" ht="15">
      <c r="A10" t="s">
        <v>649</v>
      </c>
      <c r="D10" t="s">
        <v>36</v>
      </c>
      <c r="H10" t="s">
        <v>36</v>
      </c>
      <c r="L10" s="11">
        <v>-0.02</v>
      </c>
    </row>
    <row r="12" spans="1:13" ht="15">
      <c r="A12" s="6" t="s">
        <v>1236</v>
      </c>
      <c r="C12" s="20">
        <v>10.07</v>
      </c>
      <c r="D12" s="20"/>
      <c r="E12" s="6"/>
      <c r="G12" s="20">
        <v>10.43</v>
      </c>
      <c r="H12" s="20"/>
      <c r="I12" s="6"/>
      <c r="K12" s="20">
        <v>10.84</v>
      </c>
      <c r="L12" s="20"/>
      <c r="M12" s="6"/>
    </row>
    <row r="14" spans="1:12" ht="15">
      <c r="A14" t="s">
        <v>1237</v>
      </c>
      <c r="C14" s="9">
        <v>11.14</v>
      </c>
      <c r="D14" s="9"/>
      <c r="G14" s="9">
        <v>10.93</v>
      </c>
      <c r="H14" s="9"/>
      <c r="K14" s="9">
        <v>10.05</v>
      </c>
      <c r="L14" s="9"/>
    </row>
    <row r="15" spans="1:12" ht="15">
      <c r="A15" t="s">
        <v>1238</v>
      </c>
      <c r="C15" s="9">
        <v>9.32</v>
      </c>
      <c r="D15" s="9"/>
      <c r="G15" s="9">
        <v>11.14</v>
      </c>
      <c r="H15" s="9"/>
      <c r="K15" s="9">
        <v>10.93</v>
      </c>
      <c r="L15" s="9"/>
    </row>
    <row r="16" spans="1:12" ht="15">
      <c r="A16" s="6" t="s">
        <v>1239</v>
      </c>
      <c r="D16" t="s">
        <v>1240</v>
      </c>
      <c r="E16" t="s">
        <v>1241</v>
      </c>
      <c r="H16" t="s">
        <v>1242</v>
      </c>
      <c r="L16" t="s">
        <v>1243</v>
      </c>
    </row>
    <row r="17" spans="1:12" ht="15">
      <c r="A17" t="s">
        <v>1244</v>
      </c>
      <c r="D17" s="7">
        <v>54550</v>
      </c>
      <c r="H17" s="7">
        <v>37879</v>
      </c>
      <c r="L17" s="7">
        <v>22614</v>
      </c>
    </row>
    <row r="18" spans="1:12" ht="15">
      <c r="A18" t="s">
        <v>655</v>
      </c>
      <c r="D18" s="7">
        <v>72376</v>
      </c>
      <c r="H18" s="7">
        <v>54550</v>
      </c>
      <c r="L18" s="7">
        <v>37879</v>
      </c>
    </row>
    <row r="19" spans="1:12" ht="15">
      <c r="A19" t="s">
        <v>652</v>
      </c>
      <c r="C19" s="3">
        <v>569172</v>
      </c>
      <c r="D19" s="3"/>
      <c r="G19" s="3">
        <v>410556</v>
      </c>
      <c r="H19" s="3"/>
      <c r="K19" s="3">
        <v>294336</v>
      </c>
      <c r="L19" s="3"/>
    </row>
    <row r="20" spans="1:12" ht="15">
      <c r="A20" t="s">
        <v>653</v>
      </c>
      <c r="C20" s="3">
        <v>728627</v>
      </c>
      <c r="D20" s="3"/>
      <c r="G20" s="3">
        <v>569172</v>
      </c>
      <c r="H20" s="3"/>
      <c r="K20" s="3">
        <v>410556</v>
      </c>
      <c r="L20" s="3"/>
    </row>
    <row r="21" spans="1:12" ht="15">
      <c r="A21" t="s">
        <v>1245</v>
      </c>
      <c r="C21" s="3">
        <v>677354</v>
      </c>
      <c r="D21" s="3"/>
      <c r="G21" s="3">
        <v>479004</v>
      </c>
      <c r="H21" s="3"/>
      <c r="K21" s="3">
        <v>291401</v>
      </c>
      <c r="L21" s="3"/>
    </row>
    <row r="22" spans="1:12" ht="15">
      <c r="A22" t="s">
        <v>1246</v>
      </c>
      <c r="D22" t="s">
        <v>1247</v>
      </c>
      <c r="H22" t="s">
        <v>1248</v>
      </c>
      <c r="L22" t="s">
        <v>1249</v>
      </c>
    </row>
    <row r="23" spans="1:12" ht="15">
      <c r="A23" t="s">
        <v>1250</v>
      </c>
      <c r="D23" t="s">
        <v>1251</v>
      </c>
      <c r="H23" t="s">
        <v>1252</v>
      </c>
      <c r="L23" t="s">
        <v>1253</v>
      </c>
    </row>
    <row r="24" spans="1:12" ht="15">
      <c r="A24" t="s">
        <v>1254</v>
      </c>
      <c r="D24" t="s">
        <v>299</v>
      </c>
      <c r="H24" t="s">
        <v>1255</v>
      </c>
      <c r="L24" t="s">
        <v>137</v>
      </c>
    </row>
    <row r="25" spans="1:12" ht="15">
      <c r="A25" t="s">
        <v>1256</v>
      </c>
      <c r="C25" s="3">
        <v>247549</v>
      </c>
      <c r="D25" s="3"/>
      <c r="G25" s="3">
        <v>22592</v>
      </c>
      <c r="H25" s="3"/>
      <c r="K25" s="3">
        <v>5019</v>
      </c>
      <c r="L25" s="3"/>
    </row>
    <row r="26" spans="1:12" ht="15">
      <c r="A26" t="s">
        <v>1257</v>
      </c>
      <c r="C26" s="9">
        <v>3.86</v>
      </c>
      <c r="D26" s="9"/>
      <c r="G26" s="9">
        <v>0.5</v>
      </c>
      <c r="H26" s="9"/>
      <c r="K26" s="9">
        <v>0.2</v>
      </c>
      <c r="L26" s="9"/>
    </row>
  </sheetData>
  <sheetProtection selectLockedCells="1" selectUnlockedCells="1"/>
  <mergeCells count="30">
    <mergeCell ref="C3:D3"/>
    <mergeCell ref="G3:H3"/>
    <mergeCell ref="K3:L3"/>
    <mergeCell ref="C4:D4"/>
    <mergeCell ref="G4:H4"/>
    <mergeCell ref="K4:L4"/>
    <mergeCell ref="C12:D12"/>
    <mergeCell ref="G12:H12"/>
    <mergeCell ref="K12:L12"/>
    <mergeCell ref="C14:D14"/>
    <mergeCell ref="G14:H14"/>
    <mergeCell ref="K14:L14"/>
    <mergeCell ref="C15:D15"/>
    <mergeCell ref="G15:H15"/>
    <mergeCell ref="K15:L15"/>
    <mergeCell ref="C19:D19"/>
    <mergeCell ref="G19:H19"/>
    <mergeCell ref="K19:L19"/>
    <mergeCell ref="C20:D20"/>
    <mergeCell ref="G20:H20"/>
    <mergeCell ref="K20:L20"/>
    <mergeCell ref="C21:D21"/>
    <mergeCell ref="G21:H21"/>
    <mergeCell ref="K21:L21"/>
    <mergeCell ref="C25:D25"/>
    <mergeCell ref="G25:H25"/>
    <mergeCell ref="K25:L25"/>
    <mergeCell ref="C26:D26"/>
    <mergeCell ref="G26:H26"/>
    <mergeCell ref="K26:L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9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1057</v>
      </c>
      <c r="B2" s="1"/>
      <c r="C2" s="1"/>
      <c r="D2" s="1"/>
      <c r="E2" s="1"/>
      <c r="F2" s="1"/>
    </row>
    <row r="5" spans="1:12" ht="39.75" customHeight="1">
      <c r="A5" s="6" t="s">
        <v>1258</v>
      </c>
      <c r="C5" s="4" t="s">
        <v>487</v>
      </c>
      <c r="D5" s="4"/>
      <c r="G5" s="4" t="s">
        <v>1259</v>
      </c>
      <c r="H5" s="4"/>
      <c r="K5" s="4" t="s">
        <v>1260</v>
      </c>
      <c r="L5" s="4"/>
    </row>
    <row r="6" spans="1:12" ht="15">
      <c r="A6" t="s">
        <v>490</v>
      </c>
      <c r="D6" t="s">
        <v>491</v>
      </c>
      <c r="G6" s="3">
        <v>2000</v>
      </c>
      <c r="H6" s="3"/>
      <c r="K6" s="3">
        <v>1820</v>
      </c>
      <c r="L6" s="3"/>
    </row>
    <row r="7" spans="1:12" ht="15">
      <c r="A7" t="s">
        <v>492</v>
      </c>
      <c r="D7" t="s">
        <v>493</v>
      </c>
      <c r="H7" s="7">
        <v>5000</v>
      </c>
      <c r="L7" s="7">
        <v>4525</v>
      </c>
    </row>
    <row r="8" spans="1:12" ht="15">
      <c r="A8" t="s">
        <v>494</v>
      </c>
      <c r="D8" t="s">
        <v>495</v>
      </c>
      <c r="H8" s="7">
        <v>10000</v>
      </c>
      <c r="L8" s="7">
        <v>8725</v>
      </c>
    </row>
    <row r="10" spans="1:13" ht="15">
      <c r="A10" s="1" t="s">
        <v>118</v>
      </c>
      <c r="B10" s="1"/>
      <c r="C10" s="1"/>
      <c r="D10" s="1"/>
      <c r="E10" s="6"/>
      <c r="G10" s="16">
        <v>17000</v>
      </c>
      <c r="H10" s="16"/>
      <c r="I10" s="6"/>
      <c r="K10" s="16">
        <v>15070</v>
      </c>
      <c r="L10" s="16"/>
      <c r="M10" s="6"/>
    </row>
  </sheetData>
  <sheetProtection selectLockedCells="1" selectUnlockedCells="1"/>
  <mergeCells count="9">
    <mergeCell ref="A2:F2"/>
    <mergeCell ref="C5:D5"/>
    <mergeCell ref="G5:H5"/>
    <mergeCell ref="K5:L5"/>
    <mergeCell ref="G6:H6"/>
    <mergeCell ref="K6:L6"/>
    <mergeCell ref="A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U36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1261</v>
      </c>
      <c r="B2" s="1"/>
      <c r="C2" s="1"/>
      <c r="D2" s="1"/>
      <c r="E2" s="1"/>
      <c r="F2" s="1"/>
    </row>
    <row r="5" spans="1:20" ht="39.75" customHeight="1">
      <c r="A5" s="6" t="s">
        <v>1262</v>
      </c>
      <c r="C5" s="4" t="s">
        <v>1263</v>
      </c>
      <c r="D5" s="4"/>
      <c r="G5" s="4" t="s">
        <v>1264</v>
      </c>
      <c r="H5" s="4"/>
      <c r="K5" s="4" t="s">
        <v>1265</v>
      </c>
      <c r="L5" s="4"/>
      <c r="O5" s="4" t="s">
        <v>1266</v>
      </c>
      <c r="P5" s="4"/>
      <c r="S5" s="4" t="s">
        <v>1267</v>
      </c>
      <c r="T5" s="4"/>
    </row>
    <row r="6" ht="15">
      <c r="A6" s="6" t="s">
        <v>1268</v>
      </c>
    </row>
    <row r="7" ht="15">
      <c r="A7" s="6" t="s">
        <v>1269</v>
      </c>
    </row>
    <row r="8" spans="1:20" ht="15">
      <c r="A8" t="s">
        <v>705</v>
      </c>
      <c r="C8" s="3">
        <v>12</v>
      </c>
      <c r="D8" s="3"/>
      <c r="G8" s="3">
        <v>1504</v>
      </c>
      <c r="H8" s="3"/>
      <c r="K8" s="3">
        <v>3296</v>
      </c>
      <c r="L8" s="3"/>
      <c r="O8" s="23">
        <v>-2274</v>
      </c>
      <c r="P8" s="23"/>
      <c r="S8" s="3">
        <v>2526</v>
      </c>
      <c r="T8" s="3"/>
    </row>
    <row r="9" spans="1:20" ht="15">
      <c r="A9" t="s">
        <v>917</v>
      </c>
      <c r="D9" s="7">
        <v>114</v>
      </c>
      <c r="H9" s="7">
        <v>2196</v>
      </c>
      <c r="L9" s="7">
        <v>4824</v>
      </c>
      <c r="P9" s="8">
        <v>-7020</v>
      </c>
      <c r="T9" t="s">
        <v>36</v>
      </c>
    </row>
    <row r="10" spans="1:20" ht="15">
      <c r="A10" t="s">
        <v>706</v>
      </c>
      <c r="D10" s="7">
        <v>10</v>
      </c>
      <c r="H10" t="s">
        <v>36</v>
      </c>
      <c r="L10" s="7">
        <v>38</v>
      </c>
      <c r="P10" s="8">
        <v>-38</v>
      </c>
      <c r="T10" t="s">
        <v>36</v>
      </c>
    </row>
    <row r="11" spans="1:20" ht="15">
      <c r="A11" t="s">
        <v>707</v>
      </c>
      <c r="D11" t="s">
        <v>36</v>
      </c>
      <c r="H11" t="s">
        <v>36</v>
      </c>
      <c r="L11" s="7">
        <v>800</v>
      </c>
      <c r="P11" s="8">
        <v>-800</v>
      </c>
      <c r="T11" t="s">
        <v>36</v>
      </c>
    </row>
    <row r="12" ht="15">
      <c r="A12" s="6" t="s">
        <v>1270</v>
      </c>
    </row>
    <row r="13" spans="1:20" ht="15">
      <c r="A13" t="s">
        <v>709</v>
      </c>
      <c r="D13" s="7">
        <v>357</v>
      </c>
      <c r="H13" t="s">
        <v>36</v>
      </c>
      <c r="L13" s="7">
        <v>5486</v>
      </c>
      <c r="P13" s="8">
        <v>-296</v>
      </c>
      <c r="T13" s="7">
        <v>5190</v>
      </c>
    </row>
    <row r="14" spans="1:20" ht="15">
      <c r="A14" t="s">
        <v>710</v>
      </c>
      <c r="D14" s="7">
        <v>69</v>
      </c>
      <c r="H14" t="s">
        <v>36</v>
      </c>
      <c r="L14" s="7">
        <v>1551</v>
      </c>
      <c r="P14" t="s">
        <v>36</v>
      </c>
      <c r="T14" s="7">
        <v>1551</v>
      </c>
    </row>
    <row r="15" spans="1:20" ht="15">
      <c r="A15" t="s">
        <v>1271</v>
      </c>
      <c r="D15" t="s">
        <v>36</v>
      </c>
      <c r="H15" t="s">
        <v>36</v>
      </c>
      <c r="L15" s="7">
        <v>7633</v>
      </c>
      <c r="P15" s="8">
        <v>-2400</v>
      </c>
      <c r="T15" s="7">
        <v>5233</v>
      </c>
    </row>
    <row r="17" spans="1:21" ht="15">
      <c r="A17" s="6" t="s">
        <v>712</v>
      </c>
      <c r="C17" s="16">
        <v>562</v>
      </c>
      <c r="D17" s="16"/>
      <c r="E17" s="6"/>
      <c r="G17" s="16">
        <v>3700</v>
      </c>
      <c r="H17" s="16"/>
      <c r="I17" s="6"/>
      <c r="K17" s="16">
        <v>23628</v>
      </c>
      <c r="L17" s="16"/>
      <c r="M17" s="6"/>
      <c r="O17" s="24">
        <v>-12828</v>
      </c>
      <c r="P17" s="24"/>
      <c r="Q17" s="6"/>
      <c r="S17" s="16">
        <v>14500</v>
      </c>
      <c r="T17" s="16"/>
      <c r="U17" s="6"/>
    </row>
    <row r="19" ht="15">
      <c r="A19" s="6" t="s">
        <v>1272</v>
      </c>
    </row>
    <row r="20" ht="15">
      <c r="A20" s="6" t="s">
        <v>920</v>
      </c>
    </row>
    <row r="21" spans="1:20" ht="15">
      <c r="A21" t="s">
        <v>716</v>
      </c>
      <c r="D21" s="7">
        <v>1623</v>
      </c>
      <c r="H21" s="7">
        <v>10806</v>
      </c>
      <c r="L21" s="7">
        <v>647</v>
      </c>
      <c r="P21" s="8">
        <v>-8280</v>
      </c>
      <c r="T21" s="7">
        <v>3173</v>
      </c>
    </row>
    <row r="22" spans="1:20" ht="15">
      <c r="A22" t="s">
        <v>1273</v>
      </c>
      <c r="D22" s="7">
        <v>258</v>
      </c>
      <c r="H22" s="7">
        <v>1897</v>
      </c>
      <c r="L22" s="7">
        <v>103</v>
      </c>
      <c r="P22" s="8">
        <v>-1676</v>
      </c>
      <c r="T22" s="7">
        <v>324</v>
      </c>
    </row>
    <row r="23" spans="1:20" ht="15">
      <c r="A23" t="s">
        <v>1274</v>
      </c>
      <c r="D23" t="s">
        <v>36</v>
      </c>
      <c r="H23" s="7">
        <v>39</v>
      </c>
      <c r="L23" s="7">
        <v>27</v>
      </c>
      <c r="P23" s="8">
        <v>-66</v>
      </c>
      <c r="T23" t="s">
        <v>36</v>
      </c>
    </row>
    <row r="24" spans="1:20" ht="15">
      <c r="A24" t="s">
        <v>719</v>
      </c>
      <c r="D24" t="s">
        <v>36</v>
      </c>
      <c r="H24" t="s">
        <v>36</v>
      </c>
      <c r="L24" t="s">
        <v>36</v>
      </c>
      <c r="P24" t="s">
        <v>36</v>
      </c>
      <c r="T24" t="s">
        <v>36</v>
      </c>
    </row>
    <row r="25" ht="15">
      <c r="A25" s="6" t="s">
        <v>1275</v>
      </c>
    </row>
    <row r="26" spans="1:20" ht="15">
      <c r="A26" t="s">
        <v>922</v>
      </c>
      <c r="D26" s="7">
        <v>73</v>
      </c>
      <c r="H26" s="7">
        <v>7913</v>
      </c>
      <c r="L26" s="7">
        <v>8558</v>
      </c>
      <c r="P26" s="8">
        <v>-16471</v>
      </c>
      <c r="T26" t="s">
        <v>36</v>
      </c>
    </row>
    <row r="27" spans="1:20" ht="15">
      <c r="A27" t="s">
        <v>923</v>
      </c>
      <c r="D27" s="7">
        <v>76</v>
      </c>
      <c r="H27" s="7">
        <v>3939</v>
      </c>
      <c r="L27" s="7">
        <v>4824</v>
      </c>
      <c r="P27" s="8">
        <v>-8763</v>
      </c>
      <c r="T27" t="s">
        <v>36</v>
      </c>
    </row>
    <row r="28" spans="1:20" ht="15">
      <c r="A28" t="s">
        <v>1276</v>
      </c>
      <c r="D28" t="s">
        <v>36</v>
      </c>
      <c r="H28" t="s">
        <v>36</v>
      </c>
      <c r="L28" s="7">
        <v>772</v>
      </c>
      <c r="P28" s="8">
        <v>-772</v>
      </c>
      <c r="T28" t="s">
        <v>36</v>
      </c>
    </row>
    <row r="29" ht="15">
      <c r="A29" s="6" t="s">
        <v>720</v>
      </c>
    </row>
    <row r="30" spans="1:20" ht="15">
      <c r="A30" t="s">
        <v>721</v>
      </c>
      <c r="D30" s="7">
        <v>903</v>
      </c>
      <c r="H30" s="7">
        <v>7112</v>
      </c>
      <c r="L30" s="7">
        <v>244</v>
      </c>
      <c r="P30" s="8">
        <v>-1513</v>
      </c>
      <c r="T30" s="7">
        <v>5843</v>
      </c>
    </row>
    <row r="31" spans="1:20" ht="15">
      <c r="A31" t="s">
        <v>722</v>
      </c>
      <c r="D31" s="7">
        <v>2988</v>
      </c>
      <c r="H31" s="7">
        <v>14180</v>
      </c>
      <c r="L31" s="7">
        <v>1423</v>
      </c>
      <c r="P31" s="8">
        <v>-536</v>
      </c>
      <c r="T31" s="7">
        <v>15067</v>
      </c>
    </row>
    <row r="32" spans="1:20" ht="15">
      <c r="A32" t="s">
        <v>723</v>
      </c>
      <c r="D32" t="s">
        <v>36</v>
      </c>
      <c r="H32" s="7">
        <v>1336</v>
      </c>
      <c r="L32" s="7">
        <v>161</v>
      </c>
      <c r="P32" s="8">
        <v>-7</v>
      </c>
      <c r="T32" s="7">
        <v>1490</v>
      </c>
    </row>
    <row r="34" spans="1:21" ht="15">
      <c r="A34" s="6" t="s">
        <v>724</v>
      </c>
      <c r="C34" s="16">
        <v>5921</v>
      </c>
      <c r="D34" s="16"/>
      <c r="E34" s="6"/>
      <c r="G34" s="16">
        <v>47222</v>
      </c>
      <c r="H34" s="16"/>
      <c r="I34" s="6"/>
      <c r="K34" s="16">
        <v>16759</v>
      </c>
      <c r="L34" s="16"/>
      <c r="M34" s="6"/>
      <c r="O34" s="24">
        <v>-38084</v>
      </c>
      <c r="P34" s="24"/>
      <c r="Q34" s="6"/>
      <c r="S34" s="16">
        <v>25897</v>
      </c>
      <c r="T34" s="16"/>
      <c r="U34" s="6"/>
    </row>
    <row r="36" spans="1:21" ht="15">
      <c r="A36" s="6" t="s">
        <v>1277</v>
      </c>
      <c r="C36" s="16">
        <v>6483</v>
      </c>
      <c r="D36" s="16"/>
      <c r="E36" s="6"/>
      <c r="G36" s="16">
        <v>50922</v>
      </c>
      <c r="H36" s="16"/>
      <c r="I36" s="6"/>
      <c r="K36" s="16">
        <v>40387</v>
      </c>
      <c r="L36" s="16"/>
      <c r="M36" s="6"/>
      <c r="O36" s="24">
        <v>-50912</v>
      </c>
      <c r="P36" s="24"/>
      <c r="Q36" s="6"/>
      <c r="S36" s="16">
        <v>40397</v>
      </c>
      <c r="T36" s="16"/>
      <c r="U36" s="6"/>
    </row>
  </sheetData>
  <sheetProtection selectLockedCells="1" selectUnlockedCells="1"/>
  <mergeCells count="26">
    <mergeCell ref="A2:F2"/>
    <mergeCell ref="C5:D5"/>
    <mergeCell ref="G5:H5"/>
    <mergeCell ref="K5:L5"/>
    <mergeCell ref="O5:P5"/>
    <mergeCell ref="S5:T5"/>
    <mergeCell ref="C8:D8"/>
    <mergeCell ref="G8:H8"/>
    <mergeCell ref="K8:L8"/>
    <mergeCell ref="O8:P8"/>
    <mergeCell ref="S8:T8"/>
    <mergeCell ref="C17:D17"/>
    <mergeCell ref="G17:H17"/>
    <mergeCell ref="K17:L17"/>
    <mergeCell ref="O17:P17"/>
    <mergeCell ref="S17:T17"/>
    <mergeCell ref="C34:D34"/>
    <mergeCell ref="G34:H34"/>
    <mergeCell ref="K34:L34"/>
    <mergeCell ref="O34:P34"/>
    <mergeCell ref="S34:T34"/>
    <mergeCell ref="C36:D36"/>
    <mergeCell ref="G36:H36"/>
    <mergeCell ref="K36:L36"/>
    <mergeCell ref="O36:P36"/>
    <mergeCell ref="S36:T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1261</v>
      </c>
      <c r="B2" s="1"/>
      <c r="C2" s="1"/>
      <c r="D2" s="1"/>
      <c r="E2" s="1"/>
      <c r="F2" s="1"/>
    </row>
    <row r="5" spans="1:20" ht="39.75" customHeight="1">
      <c r="A5" s="6" t="s">
        <v>1262</v>
      </c>
      <c r="C5" s="4" t="s">
        <v>1263</v>
      </c>
      <c r="D5" s="4"/>
      <c r="G5" s="4" t="s">
        <v>1278</v>
      </c>
      <c r="H5" s="4"/>
      <c r="K5" s="4" t="s">
        <v>1265</v>
      </c>
      <c r="L5" s="4"/>
      <c r="O5" s="4" t="s">
        <v>1266</v>
      </c>
      <c r="P5" s="4"/>
      <c r="S5" s="4" t="s">
        <v>1279</v>
      </c>
      <c r="T5" s="4"/>
    </row>
    <row r="6" ht="15">
      <c r="A6" s="6" t="s">
        <v>1268</v>
      </c>
    </row>
    <row r="7" ht="15">
      <c r="A7" s="6" t="s">
        <v>1269</v>
      </c>
    </row>
    <row r="8" spans="1:20" ht="15">
      <c r="A8" t="s">
        <v>705</v>
      </c>
      <c r="C8" s="3">
        <v>83</v>
      </c>
      <c r="D8" s="3"/>
      <c r="G8" s="3">
        <v>2420</v>
      </c>
      <c r="H8" s="3"/>
      <c r="K8" s="5" t="s">
        <v>457</v>
      </c>
      <c r="L8" s="5"/>
      <c r="O8" s="23">
        <v>-916</v>
      </c>
      <c r="P8" s="23"/>
      <c r="S8" s="3">
        <v>1504</v>
      </c>
      <c r="T8" s="3"/>
    </row>
    <row r="9" spans="1:20" ht="15">
      <c r="A9" t="s">
        <v>917</v>
      </c>
      <c r="D9" s="7">
        <v>100</v>
      </c>
      <c r="H9" s="7">
        <v>3271</v>
      </c>
      <c r="L9" t="s">
        <v>36</v>
      </c>
      <c r="P9" s="8">
        <v>-1075</v>
      </c>
      <c r="T9" s="7">
        <v>2196</v>
      </c>
    </row>
    <row r="10" spans="1:20" ht="15">
      <c r="A10" t="s">
        <v>1280</v>
      </c>
      <c r="D10" t="s">
        <v>36</v>
      </c>
      <c r="H10" t="s">
        <v>36</v>
      </c>
      <c r="L10" s="7">
        <v>150</v>
      </c>
      <c r="P10" s="8">
        <v>-150</v>
      </c>
      <c r="T10" t="s">
        <v>36</v>
      </c>
    </row>
    <row r="11" spans="1:20" ht="15">
      <c r="A11" t="s">
        <v>707</v>
      </c>
      <c r="D11" t="s">
        <v>36</v>
      </c>
      <c r="H11" t="s">
        <v>36</v>
      </c>
      <c r="L11" t="s">
        <v>36</v>
      </c>
      <c r="P11" t="s">
        <v>36</v>
      </c>
      <c r="T11" t="s">
        <v>36</v>
      </c>
    </row>
    <row r="13" spans="1:21" ht="15">
      <c r="A13" s="6" t="s">
        <v>712</v>
      </c>
      <c r="C13" s="16">
        <v>183</v>
      </c>
      <c r="D13" s="16"/>
      <c r="E13" s="6"/>
      <c r="G13" s="16">
        <v>5691</v>
      </c>
      <c r="H13" s="16"/>
      <c r="I13" s="6"/>
      <c r="K13" s="16">
        <v>150</v>
      </c>
      <c r="L13" s="16"/>
      <c r="M13" s="6"/>
      <c r="O13" s="24">
        <v>-2141</v>
      </c>
      <c r="P13" s="24"/>
      <c r="Q13" s="6"/>
      <c r="S13" s="16">
        <v>3700</v>
      </c>
      <c r="T13" s="16"/>
      <c r="U13" s="6"/>
    </row>
    <row r="15" ht="15">
      <c r="A15" s="6" t="s">
        <v>1272</v>
      </c>
    </row>
    <row r="16" ht="15">
      <c r="A16" s="6" t="s">
        <v>920</v>
      </c>
    </row>
    <row r="17" spans="1:20" ht="15">
      <c r="A17" t="s">
        <v>716</v>
      </c>
      <c r="D17" s="7">
        <v>1929</v>
      </c>
      <c r="H17" s="7">
        <v>10187</v>
      </c>
      <c r="L17" s="7">
        <v>899</v>
      </c>
      <c r="P17" s="8">
        <v>-280</v>
      </c>
      <c r="T17" s="7">
        <v>10806</v>
      </c>
    </row>
    <row r="18" spans="1:20" ht="15">
      <c r="A18" t="s">
        <v>1273</v>
      </c>
      <c r="D18" s="7">
        <v>421</v>
      </c>
      <c r="H18" s="7">
        <v>2919</v>
      </c>
      <c r="L18" s="7">
        <v>152</v>
      </c>
      <c r="P18" s="8">
        <v>-1174</v>
      </c>
      <c r="T18" s="7">
        <v>1897</v>
      </c>
    </row>
    <row r="19" spans="1:20" ht="15">
      <c r="A19" t="s">
        <v>1274</v>
      </c>
      <c r="D19" t="s">
        <v>36</v>
      </c>
      <c r="H19" s="7">
        <v>130</v>
      </c>
      <c r="L19" t="s">
        <v>36</v>
      </c>
      <c r="P19" s="8">
        <v>-91</v>
      </c>
      <c r="T19" s="7">
        <v>39</v>
      </c>
    </row>
    <row r="20" spans="1:20" ht="15">
      <c r="A20" t="s">
        <v>719</v>
      </c>
      <c r="D20" t="s">
        <v>36</v>
      </c>
      <c r="H20" s="7">
        <v>54</v>
      </c>
      <c r="L20" t="s">
        <v>36</v>
      </c>
      <c r="P20" s="8">
        <v>-54</v>
      </c>
      <c r="T20" t="s">
        <v>36</v>
      </c>
    </row>
    <row r="21" ht="15">
      <c r="A21" s="6" t="s">
        <v>927</v>
      </c>
    </row>
    <row r="22" spans="1:20" ht="15">
      <c r="A22" t="s">
        <v>1281</v>
      </c>
      <c r="D22" s="7">
        <v>1235</v>
      </c>
      <c r="H22" s="7">
        <v>4449</v>
      </c>
      <c r="L22" s="7">
        <v>3625</v>
      </c>
      <c r="P22" s="8">
        <v>-8074</v>
      </c>
      <c r="T22" t="s">
        <v>36</v>
      </c>
    </row>
    <row r="23" spans="1:20" ht="15">
      <c r="A23" t="s">
        <v>1282</v>
      </c>
      <c r="D23" t="s">
        <v>36</v>
      </c>
      <c r="H23" t="s">
        <v>36</v>
      </c>
      <c r="L23" t="s">
        <v>36</v>
      </c>
      <c r="P23" t="s">
        <v>36</v>
      </c>
      <c r="T23" t="s">
        <v>36</v>
      </c>
    </row>
    <row r="24" ht="15">
      <c r="A24" s="6" t="s">
        <v>1283</v>
      </c>
    </row>
    <row r="25" spans="1:20" ht="15">
      <c r="A25" t="s">
        <v>1284</v>
      </c>
      <c r="D25" s="7">
        <v>68</v>
      </c>
      <c r="H25" s="7">
        <v>7312</v>
      </c>
      <c r="L25" s="7">
        <v>310</v>
      </c>
      <c r="P25" s="8">
        <v>-7622</v>
      </c>
      <c r="T25" t="s">
        <v>36</v>
      </c>
    </row>
    <row r="26" spans="1:20" ht="15">
      <c r="A26" t="s">
        <v>1285</v>
      </c>
      <c r="D26" t="s">
        <v>36</v>
      </c>
      <c r="H26" s="7">
        <v>492</v>
      </c>
      <c r="L26" t="s">
        <v>36</v>
      </c>
      <c r="P26" s="8">
        <v>-492</v>
      </c>
      <c r="T26" t="s">
        <v>36</v>
      </c>
    </row>
    <row r="27" ht="15">
      <c r="A27" s="6" t="s">
        <v>1275</v>
      </c>
    </row>
    <row r="28" spans="1:20" ht="15">
      <c r="A28" t="s">
        <v>922</v>
      </c>
      <c r="D28" s="7">
        <v>1460</v>
      </c>
      <c r="H28" s="7">
        <v>9034</v>
      </c>
      <c r="L28" s="7">
        <v>510</v>
      </c>
      <c r="P28" s="8">
        <v>-1631</v>
      </c>
      <c r="T28" s="7">
        <v>7913</v>
      </c>
    </row>
    <row r="29" spans="1:20" ht="15">
      <c r="A29" t="s">
        <v>923</v>
      </c>
      <c r="D29" s="7">
        <v>958</v>
      </c>
      <c r="H29" s="7">
        <v>5164</v>
      </c>
      <c r="L29" s="7">
        <v>335</v>
      </c>
      <c r="P29" s="8">
        <v>-1560</v>
      </c>
      <c r="T29" s="7">
        <v>3939</v>
      </c>
    </row>
    <row r="30" spans="1:20" ht="15">
      <c r="A30" t="s">
        <v>1286</v>
      </c>
      <c r="D30" t="s">
        <v>36</v>
      </c>
      <c r="H30" t="s">
        <v>36</v>
      </c>
      <c r="L30" t="s">
        <v>36</v>
      </c>
      <c r="P30" t="s">
        <v>36</v>
      </c>
      <c r="T30" t="s">
        <v>36</v>
      </c>
    </row>
    <row r="31" spans="1:20" ht="15">
      <c r="A31" t="s">
        <v>1276</v>
      </c>
      <c r="D31" t="s">
        <v>36</v>
      </c>
      <c r="H31" t="s">
        <v>36</v>
      </c>
      <c r="L31" t="s">
        <v>36</v>
      </c>
      <c r="P31" t="s">
        <v>36</v>
      </c>
      <c r="T31" t="s">
        <v>36</v>
      </c>
    </row>
    <row r="32" ht="15">
      <c r="A32" s="6" t="s">
        <v>1287</v>
      </c>
    </row>
    <row r="33" spans="1:20" ht="15">
      <c r="A33" t="s">
        <v>1288</v>
      </c>
      <c r="D33" s="7">
        <v>229</v>
      </c>
      <c r="H33" s="7">
        <v>2068</v>
      </c>
      <c r="L33" s="7">
        <v>3632</v>
      </c>
      <c r="P33" s="8">
        <v>-5700</v>
      </c>
      <c r="T33" t="s">
        <v>36</v>
      </c>
    </row>
    <row r="34" spans="1:20" ht="15">
      <c r="A34" t="s">
        <v>1289</v>
      </c>
      <c r="D34" t="s">
        <v>36</v>
      </c>
      <c r="H34" t="s">
        <v>36</v>
      </c>
      <c r="L34" s="7">
        <v>650</v>
      </c>
      <c r="P34" s="8">
        <v>-650</v>
      </c>
      <c r="T34" t="s">
        <v>36</v>
      </c>
    </row>
    <row r="35" ht="15">
      <c r="A35" s="6" t="s">
        <v>720</v>
      </c>
    </row>
    <row r="36" spans="1:20" ht="15">
      <c r="A36" t="s">
        <v>721</v>
      </c>
      <c r="D36" s="7">
        <v>1084</v>
      </c>
      <c r="H36" s="7">
        <v>8225</v>
      </c>
      <c r="L36" s="7">
        <v>372</v>
      </c>
      <c r="P36" s="8">
        <v>-1485</v>
      </c>
      <c r="T36" s="7">
        <v>7112</v>
      </c>
    </row>
    <row r="37" spans="1:20" ht="15">
      <c r="A37" t="s">
        <v>722</v>
      </c>
      <c r="D37" s="7">
        <v>2895</v>
      </c>
      <c r="H37" s="7">
        <v>13508</v>
      </c>
      <c r="L37" s="7">
        <v>1356</v>
      </c>
      <c r="P37" s="8">
        <v>-684</v>
      </c>
      <c r="T37" s="7">
        <v>14180</v>
      </c>
    </row>
    <row r="38" spans="1:20" ht="15">
      <c r="A38" t="s">
        <v>723</v>
      </c>
      <c r="D38" t="s">
        <v>36</v>
      </c>
      <c r="H38" s="7">
        <v>1207</v>
      </c>
      <c r="L38" s="7">
        <v>129</v>
      </c>
      <c r="P38" t="s">
        <v>36</v>
      </c>
      <c r="T38" s="7">
        <v>1336</v>
      </c>
    </row>
    <row r="40" spans="1:21" ht="15">
      <c r="A40" s="6" t="s">
        <v>724</v>
      </c>
      <c r="C40" s="16">
        <v>10279</v>
      </c>
      <c r="D40" s="16"/>
      <c r="E40" s="6"/>
      <c r="G40" s="16">
        <v>64749</v>
      </c>
      <c r="H40" s="16"/>
      <c r="I40" s="6"/>
      <c r="K40" s="16">
        <v>11970</v>
      </c>
      <c r="L40" s="16"/>
      <c r="M40" s="6"/>
      <c r="O40" s="24">
        <v>-29497</v>
      </c>
      <c r="P40" s="24"/>
      <c r="Q40" s="6"/>
      <c r="S40" s="16">
        <v>47222</v>
      </c>
      <c r="T40" s="16"/>
      <c r="U40" s="6"/>
    </row>
    <row r="42" spans="1:21" ht="15">
      <c r="A42" s="6" t="s">
        <v>1277</v>
      </c>
      <c r="C42" s="16">
        <v>10462</v>
      </c>
      <c r="D42" s="16"/>
      <c r="E42" s="6"/>
      <c r="G42" s="16">
        <v>70440</v>
      </c>
      <c r="H42" s="16"/>
      <c r="I42" s="6"/>
      <c r="K42" s="16">
        <v>12120</v>
      </c>
      <c r="L42" s="16"/>
      <c r="M42" s="6"/>
      <c r="O42" s="24">
        <v>-31638</v>
      </c>
      <c r="P42" s="24"/>
      <c r="Q42" s="6"/>
      <c r="S42" s="16">
        <v>50922</v>
      </c>
      <c r="T42" s="16"/>
      <c r="U42" s="6"/>
    </row>
  </sheetData>
  <sheetProtection selectLockedCells="1" selectUnlockedCells="1"/>
  <mergeCells count="26">
    <mergeCell ref="A2:F2"/>
    <mergeCell ref="C5:D5"/>
    <mergeCell ref="G5:H5"/>
    <mergeCell ref="K5:L5"/>
    <mergeCell ref="O5:P5"/>
    <mergeCell ref="S5:T5"/>
    <mergeCell ref="C8:D8"/>
    <mergeCell ref="G8:H8"/>
    <mergeCell ref="K8:L8"/>
    <mergeCell ref="O8:P8"/>
    <mergeCell ref="S8:T8"/>
    <mergeCell ref="C13:D13"/>
    <mergeCell ref="G13:H13"/>
    <mergeCell ref="K13:L13"/>
    <mergeCell ref="O13:P13"/>
    <mergeCell ref="S13:T13"/>
    <mergeCell ref="C40:D40"/>
    <mergeCell ref="G40:H40"/>
    <mergeCell ref="K40:L40"/>
    <mergeCell ref="O40:P40"/>
    <mergeCell ref="S40:T40"/>
    <mergeCell ref="C42:D42"/>
    <mergeCell ref="G42:H42"/>
    <mergeCell ref="K42:L42"/>
    <mergeCell ref="O42:P42"/>
    <mergeCell ref="S42:T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16" ht="15">
      <c r="C5" s="1" t="s">
        <v>1</v>
      </c>
      <c r="D5" s="1"/>
      <c r="G5" s="1" t="s">
        <v>2</v>
      </c>
      <c r="H5" s="1"/>
      <c r="K5" s="1" t="s">
        <v>3</v>
      </c>
      <c r="L5" s="1"/>
      <c r="O5" s="1" t="s">
        <v>4</v>
      </c>
      <c r="P5" s="1"/>
    </row>
    <row r="6" spans="1:16" ht="15">
      <c r="A6" t="s">
        <v>1290</v>
      </c>
      <c r="C6" s="3">
        <v>96</v>
      </c>
      <c r="D6" s="3"/>
      <c r="G6" s="3">
        <v>281</v>
      </c>
      <c r="H6" s="3"/>
      <c r="K6" s="3">
        <v>460</v>
      </c>
      <c r="L6" s="3"/>
      <c r="O6" s="3">
        <v>875</v>
      </c>
      <c r="P6" s="3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X34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1291</v>
      </c>
      <c r="B2" s="1"/>
      <c r="C2" s="1"/>
      <c r="D2" s="1"/>
      <c r="E2" s="1"/>
      <c r="F2" s="1"/>
    </row>
    <row r="5" spans="3:24" ht="39.75" customHeight="1">
      <c r="C5" s="4" t="s">
        <v>1292</v>
      </c>
      <c r="D5" s="4"/>
      <c r="E5" s="4"/>
      <c r="F5" s="4"/>
      <c r="G5" s="4"/>
      <c r="H5" s="4"/>
      <c r="K5" s="4" t="s">
        <v>1293</v>
      </c>
      <c r="L5" s="4"/>
      <c r="M5" s="4"/>
      <c r="N5" s="4"/>
      <c r="O5" s="4"/>
      <c r="P5" s="4"/>
      <c r="Q5" s="4"/>
      <c r="R5" s="4"/>
      <c r="S5" s="4"/>
      <c r="T5" s="4"/>
      <c r="W5" s="4" t="s">
        <v>1294</v>
      </c>
      <c r="X5" s="4"/>
    </row>
    <row r="6" spans="3:20" ht="15">
      <c r="C6" s="1" t="s">
        <v>1295</v>
      </c>
      <c r="D6" s="1"/>
      <c r="G6" s="1" t="s">
        <v>1296</v>
      </c>
      <c r="H6" s="1"/>
      <c r="K6" s="1" t="s">
        <v>1295</v>
      </c>
      <c r="L6" s="1"/>
      <c r="O6" s="1" t="s">
        <v>1296</v>
      </c>
      <c r="P6" s="1"/>
      <c r="S6" s="1" t="s">
        <v>1297</v>
      </c>
      <c r="T6" s="1"/>
    </row>
    <row r="7" spans="3:24" ht="15">
      <c r="C7" s="1" t="s">
        <v>1298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ht="15">
      <c r="A8" s="6" t="s">
        <v>32</v>
      </c>
    </row>
    <row r="9" spans="1:24" ht="15">
      <c r="A9" s="6" t="s">
        <v>33</v>
      </c>
      <c r="C9" s="3">
        <v>25335</v>
      </c>
      <c r="D9" s="3"/>
      <c r="G9" s="3">
        <v>13241</v>
      </c>
      <c r="H9" s="3"/>
      <c r="K9" s="3">
        <v>70538</v>
      </c>
      <c r="L9" s="3"/>
      <c r="O9" s="3">
        <v>49828</v>
      </c>
      <c r="P9" s="3"/>
      <c r="S9" s="3">
        <v>33219</v>
      </c>
      <c r="T9" s="3"/>
      <c r="W9" s="3">
        <v>4296</v>
      </c>
      <c r="X9" s="3"/>
    </row>
    <row r="10" spans="1:24" ht="15">
      <c r="A10" t="s">
        <v>34</v>
      </c>
      <c r="D10" s="7">
        <v>3779</v>
      </c>
      <c r="H10" s="7">
        <v>1540</v>
      </c>
      <c r="L10" s="7">
        <v>9275</v>
      </c>
      <c r="P10" s="7">
        <v>5889</v>
      </c>
      <c r="T10" s="7">
        <v>4258</v>
      </c>
      <c r="X10" s="7">
        <v>1564</v>
      </c>
    </row>
    <row r="11" spans="1:24" ht="15">
      <c r="A11" t="s">
        <v>35</v>
      </c>
      <c r="D11" s="7">
        <v>3514</v>
      </c>
      <c r="H11" s="7">
        <v>2087</v>
      </c>
      <c r="L11" s="7">
        <v>10756</v>
      </c>
      <c r="P11" s="7">
        <v>7841</v>
      </c>
      <c r="T11" s="7">
        <v>4118</v>
      </c>
      <c r="X11" t="s">
        <v>36</v>
      </c>
    </row>
    <row r="12" spans="1:24" ht="15">
      <c r="A12" t="s">
        <v>37</v>
      </c>
      <c r="D12" s="7">
        <v>3986</v>
      </c>
      <c r="H12" s="7">
        <v>1265</v>
      </c>
      <c r="L12" s="7">
        <v>7483</v>
      </c>
      <c r="P12" s="7">
        <v>4736</v>
      </c>
      <c r="T12" s="7">
        <v>4699</v>
      </c>
      <c r="X12" s="7">
        <v>1773</v>
      </c>
    </row>
    <row r="13" spans="1:24" ht="15">
      <c r="A13" t="s">
        <v>39</v>
      </c>
      <c r="D13" s="7">
        <v>14056</v>
      </c>
      <c r="H13" s="7">
        <v>8349</v>
      </c>
      <c r="L13" s="7">
        <v>43024</v>
      </c>
      <c r="P13" s="7">
        <v>31362</v>
      </c>
      <c r="T13" s="7">
        <v>20144</v>
      </c>
      <c r="X13" s="7">
        <v>959</v>
      </c>
    </row>
    <row r="14" spans="1:24" ht="15">
      <c r="A14" t="s">
        <v>1299</v>
      </c>
      <c r="D14" s="7">
        <v>736</v>
      </c>
      <c r="H14" t="s">
        <v>36</v>
      </c>
      <c r="L14" s="8">
        <v>-773</v>
      </c>
      <c r="P14" t="s">
        <v>36</v>
      </c>
      <c r="T14" t="s">
        <v>36</v>
      </c>
      <c r="X14" t="s">
        <v>36</v>
      </c>
    </row>
    <row r="15" spans="1:24" ht="15">
      <c r="A15" t="s">
        <v>1300</v>
      </c>
      <c r="D15" s="7">
        <v>16106</v>
      </c>
      <c r="H15" s="7">
        <v>999</v>
      </c>
      <c r="L15" s="8">
        <v>-1055</v>
      </c>
      <c r="P15" s="8">
        <v>-10795</v>
      </c>
      <c r="T15" s="8">
        <v>-16948</v>
      </c>
      <c r="X15" s="7">
        <v>123</v>
      </c>
    </row>
    <row r="16" spans="1:24" ht="15">
      <c r="A16" t="s">
        <v>1301</v>
      </c>
      <c r="D16" s="8">
        <v>-13450</v>
      </c>
      <c r="H16" s="7">
        <v>106</v>
      </c>
      <c r="L16" s="8">
        <v>-18780</v>
      </c>
      <c r="P16" s="8">
        <v>-14373</v>
      </c>
      <c r="T16" s="7">
        <v>62</v>
      </c>
      <c r="X16" t="s">
        <v>36</v>
      </c>
    </row>
    <row r="17" spans="1:24" ht="15">
      <c r="A17" t="s">
        <v>44</v>
      </c>
      <c r="D17" s="7">
        <v>17448</v>
      </c>
      <c r="H17" s="7">
        <v>9454</v>
      </c>
      <c r="L17" s="7">
        <v>22416</v>
      </c>
      <c r="P17" s="7">
        <v>6194</v>
      </c>
      <c r="T17" s="7">
        <v>3258</v>
      </c>
      <c r="X17" s="7">
        <v>1082</v>
      </c>
    </row>
    <row r="18" ht="15">
      <c r="A18" s="6" t="s">
        <v>45</v>
      </c>
    </row>
    <row r="19" spans="1:24" ht="15">
      <c r="A19" t="s">
        <v>46</v>
      </c>
      <c r="C19" s="9">
        <v>10.44</v>
      </c>
      <c r="D19" s="9"/>
      <c r="G19" s="9">
        <v>10.82</v>
      </c>
      <c r="H19" s="9"/>
      <c r="K19" s="9">
        <v>10.43</v>
      </c>
      <c r="L19" s="9"/>
      <c r="O19" s="9">
        <v>10.84</v>
      </c>
      <c r="P19" s="9"/>
      <c r="S19" s="9">
        <v>13.02</v>
      </c>
      <c r="T19" s="9"/>
      <c r="W19" s="5" t="s">
        <v>47</v>
      </c>
      <c r="X19" s="5"/>
    </row>
    <row r="20" spans="1:24" ht="15">
      <c r="A20" t="s">
        <v>48</v>
      </c>
      <c r="D20" s="10">
        <v>12.14</v>
      </c>
      <c r="H20" s="10">
        <v>10.74</v>
      </c>
      <c r="L20" s="10">
        <v>11.14</v>
      </c>
      <c r="P20" s="10">
        <v>10.93</v>
      </c>
      <c r="T20" s="10">
        <v>10.05</v>
      </c>
      <c r="X20" t="s">
        <v>49</v>
      </c>
    </row>
    <row r="21" spans="1:24" ht="15">
      <c r="A21" t="s">
        <v>39</v>
      </c>
      <c r="D21" s="10">
        <v>0.26</v>
      </c>
      <c r="H21" s="10">
        <v>0.22</v>
      </c>
      <c r="L21" s="10">
        <v>0.95</v>
      </c>
      <c r="P21" s="10">
        <v>1.27</v>
      </c>
      <c r="T21" s="10">
        <v>1.29</v>
      </c>
      <c r="X21" t="s">
        <v>49</v>
      </c>
    </row>
    <row r="22" spans="1:24" ht="15">
      <c r="A22" t="s">
        <v>1302</v>
      </c>
      <c r="D22" s="10">
        <v>0.06</v>
      </c>
      <c r="H22" s="10">
        <v>0.03</v>
      </c>
      <c r="L22" s="11">
        <v>-0.46</v>
      </c>
      <c r="P22" s="11">
        <v>-1.02</v>
      </c>
      <c r="T22" s="11">
        <v>-1.08</v>
      </c>
      <c r="X22" t="s">
        <v>49</v>
      </c>
    </row>
    <row r="23" spans="1:24" ht="15">
      <c r="A23" t="s">
        <v>44</v>
      </c>
      <c r="D23" s="10">
        <v>0.32</v>
      </c>
      <c r="H23" s="10">
        <v>0.25</v>
      </c>
      <c r="L23" s="10">
        <v>0.49</v>
      </c>
      <c r="P23" s="10">
        <v>0.25</v>
      </c>
      <c r="T23" s="10">
        <v>0.21</v>
      </c>
      <c r="X23" t="s">
        <v>49</v>
      </c>
    </row>
    <row r="24" spans="1:24" ht="15">
      <c r="A24" t="s">
        <v>1234</v>
      </c>
      <c r="D24" s="10">
        <v>0.32</v>
      </c>
      <c r="H24" s="10">
        <v>0.27</v>
      </c>
      <c r="L24" s="10">
        <v>0.99</v>
      </c>
      <c r="P24" s="10">
        <v>1.2</v>
      </c>
      <c r="T24" s="10">
        <v>0.61</v>
      </c>
      <c r="X24" t="s">
        <v>49</v>
      </c>
    </row>
    <row r="25" ht="15">
      <c r="A25" s="6" t="s">
        <v>52</v>
      </c>
    </row>
    <row r="26" spans="1:24" ht="15">
      <c r="A26" s="6" t="s">
        <v>53</v>
      </c>
      <c r="C26" s="3">
        <v>742395</v>
      </c>
      <c r="D26" s="3"/>
      <c r="G26" s="3">
        <v>436694</v>
      </c>
      <c r="H26" s="3"/>
      <c r="K26" s="3">
        <v>563821</v>
      </c>
      <c r="L26" s="3"/>
      <c r="O26" s="3">
        <v>299611</v>
      </c>
      <c r="P26" s="3"/>
      <c r="S26" s="3">
        <v>273759</v>
      </c>
      <c r="T26" s="3"/>
      <c r="W26" s="3">
        <v>88391</v>
      </c>
      <c r="X26" s="3"/>
    </row>
    <row r="27" spans="1:24" ht="15">
      <c r="A27" t="s">
        <v>10</v>
      </c>
      <c r="D27" s="7">
        <v>43021</v>
      </c>
      <c r="H27" s="7">
        <v>11782</v>
      </c>
      <c r="L27" s="7">
        <v>76765</v>
      </c>
      <c r="P27" s="7">
        <v>113205</v>
      </c>
      <c r="T27" s="7">
        <v>22906</v>
      </c>
      <c r="X27" s="7">
        <v>17654</v>
      </c>
    </row>
    <row r="28" spans="1:24" ht="15">
      <c r="A28" t="s">
        <v>54</v>
      </c>
      <c r="D28" s="7">
        <v>13360</v>
      </c>
      <c r="H28" s="7">
        <v>4723</v>
      </c>
      <c r="L28" s="7">
        <v>11340</v>
      </c>
      <c r="P28" s="7">
        <v>3071</v>
      </c>
      <c r="T28" s="7">
        <v>2484</v>
      </c>
      <c r="X28" s="7">
        <v>1285</v>
      </c>
    </row>
    <row r="29" spans="1:24" ht="15">
      <c r="A29" s="6" t="s">
        <v>55</v>
      </c>
      <c r="D29" s="7">
        <v>798776</v>
      </c>
      <c r="H29" s="7">
        <v>453199</v>
      </c>
      <c r="L29" s="7">
        <v>651926</v>
      </c>
      <c r="P29" s="7">
        <v>415887</v>
      </c>
      <c r="T29" s="7">
        <v>299149</v>
      </c>
      <c r="X29" s="7">
        <v>107330</v>
      </c>
    </row>
    <row r="30" spans="1:24" ht="15">
      <c r="A30" s="6" t="s">
        <v>56</v>
      </c>
      <c r="D30" s="7">
        <v>223856</v>
      </c>
      <c r="H30" s="7">
        <v>42941</v>
      </c>
      <c r="L30" s="7">
        <v>82754</v>
      </c>
      <c r="P30" s="7">
        <v>5331</v>
      </c>
      <c r="T30" s="7">
        <v>4813</v>
      </c>
      <c r="X30" s="7">
        <v>514</v>
      </c>
    </row>
    <row r="31" spans="1:24" ht="15">
      <c r="A31" s="6" t="s">
        <v>23</v>
      </c>
      <c r="D31" s="7">
        <v>574920</v>
      </c>
      <c r="H31" s="7">
        <v>410257</v>
      </c>
      <c r="L31" s="7">
        <v>569172</v>
      </c>
      <c r="P31" s="7">
        <v>410556</v>
      </c>
      <c r="T31" s="7">
        <v>294336</v>
      </c>
      <c r="X31" s="7">
        <v>106816</v>
      </c>
    </row>
    <row r="32" ht="15">
      <c r="A32" s="6" t="s">
        <v>57</v>
      </c>
    </row>
    <row r="33" spans="1:24" ht="15">
      <c r="A33" t="s">
        <v>1303</v>
      </c>
      <c r="D33" t="s">
        <v>1304</v>
      </c>
      <c r="H33" t="s">
        <v>1305</v>
      </c>
      <c r="L33" t="s">
        <v>60</v>
      </c>
      <c r="P33" t="s">
        <v>61</v>
      </c>
      <c r="T33" t="s">
        <v>62</v>
      </c>
      <c r="X33" t="s">
        <v>63</v>
      </c>
    </row>
    <row r="34" spans="1:24" ht="15">
      <c r="A34" t="s">
        <v>1306</v>
      </c>
      <c r="D34" s="7">
        <v>45</v>
      </c>
      <c r="H34" s="7">
        <v>32</v>
      </c>
      <c r="L34" s="7">
        <v>38</v>
      </c>
      <c r="P34" s="7">
        <v>28</v>
      </c>
      <c r="T34" s="7">
        <v>24</v>
      </c>
      <c r="X34" s="7">
        <v>10</v>
      </c>
    </row>
  </sheetData>
  <sheetProtection selectLockedCells="1" selectUnlockedCells="1"/>
  <mergeCells count="28">
    <mergeCell ref="A2:F2"/>
    <mergeCell ref="C5:H5"/>
    <mergeCell ref="K5:T5"/>
    <mergeCell ref="W5:X5"/>
    <mergeCell ref="C6:D6"/>
    <mergeCell ref="G6:H6"/>
    <mergeCell ref="K6:L6"/>
    <mergeCell ref="O6:P6"/>
    <mergeCell ref="S6:T6"/>
    <mergeCell ref="C7:X7"/>
    <mergeCell ref="C9:D9"/>
    <mergeCell ref="G9:H9"/>
    <mergeCell ref="K9:L9"/>
    <mergeCell ref="O9:P9"/>
    <mergeCell ref="S9:T9"/>
    <mergeCell ref="W9:X9"/>
    <mergeCell ref="C19:D19"/>
    <mergeCell ref="G19:H19"/>
    <mergeCell ref="K19:L19"/>
    <mergeCell ref="O19:P19"/>
    <mergeCell ref="S19:T19"/>
    <mergeCell ref="W19:X19"/>
    <mergeCell ref="C26:D26"/>
    <mergeCell ref="G26:H26"/>
    <mergeCell ref="K26:L26"/>
    <mergeCell ref="O26:P26"/>
    <mergeCell ref="S26:T26"/>
    <mergeCell ref="W26:X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1307</v>
      </c>
      <c r="B2" s="1"/>
      <c r="C2" s="1"/>
      <c r="D2" s="1"/>
      <c r="E2" s="1"/>
      <c r="F2" s="1"/>
    </row>
    <row r="5" spans="3:20" ht="15">
      <c r="C5" s="1" t="s">
        <v>1308</v>
      </c>
      <c r="D5" s="1"/>
      <c r="G5" s="1" t="s">
        <v>1309</v>
      </c>
      <c r="H5" s="1"/>
      <c r="K5" s="1" t="s">
        <v>1310</v>
      </c>
      <c r="L5" s="1"/>
      <c r="O5" s="1" t="s">
        <v>1311</v>
      </c>
      <c r="P5" s="1"/>
      <c r="S5" s="1" t="s">
        <v>1312</v>
      </c>
      <c r="T5" s="1"/>
    </row>
    <row r="6" spans="1:20" ht="15">
      <c r="A6" t="s">
        <v>1313</v>
      </c>
      <c r="D6" t="s">
        <v>1314</v>
      </c>
      <c r="H6" t="s">
        <v>1315</v>
      </c>
      <c r="L6" t="s">
        <v>1316</v>
      </c>
      <c r="P6" t="s">
        <v>1317</v>
      </c>
      <c r="T6" t="s">
        <v>1318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Y19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15" width="8.7109375" style="0" customWidth="1"/>
    <col min="16" max="16" width="4.7109375" style="0" customWidth="1"/>
    <col min="17" max="19" width="8.7109375" style="0" customWidth="1"/>
    <col min="20" max="20" width="4.7109375" style="0" customWidth="1"/>
    <col min="21" max="24" width="8.7109375" style="0" customWidth="1"/>
    <col min="25" max="25" width="10.7109375" style="0" customWidth="1"/>
    <col min="26" max="16384" width="8.7109375" style="0" customWidth="1"/>
  </cols>
  <sheetData>
    <row r="2" spans="1:6" ht="15" customHeight="1">
      <c r="A2" s="4" t="s">
        <v>1319</v>
      </c>
      <c r="B2" s="4"/>
      <c r="C2" s="4"/>
      <c r="D2" s="4"/>
      <c r="E2" s="4"/>
      <c r="F2" s="4"/>
    </row>
    <row r="5" spans="3:24" ht="39.75" customHeight="1">
      <c r="C5" s="1" t="s">
        <v>1320</v>
      </c>
      <c r="D5" s="1"/>
      <c r="G5" s="1" t="s">
        <v>1321</v>
      </c>
      <c r="H5" s="1"/>
      <c r="I5" s="1"/>
      <c r="J5" s="1"/>
      <c r="K5" s="1"/>
      <c r="L5" s="1"/>
      <c r="O5" s="4" t="s">
        <v>1322</v>
      </c>
      <c r="P5" s="4"/>
      <c r="S5" s="4" t="s">
        <v>1323</v>
      </c>
      <c r="T5" s="4"/>
      <c r="W5" s="4" t="s">
        <v>1324</v>
      </c>
      <c r="X5" s="4"/>
    </row>
    <row r="6" spans="4:9" ht="15">
      <c r="D6" s="1" t="s">
        <v>1325</v>
      </c>
      <c r="E6" s="1"/>
      <c r="H6" s="1" t="s">
        <v>1326</v>
      </c>
      <c r="I6" s="1"/>
    </row>
    <row r="7" ht="15">
      <c r="A7" s="22" t="s">
        <v>1327</v>
      </c>
    </row>
    <row r="8" spans="1:24" ht="15">
      <c r="A8" t="s">
        <v>1328</v>
      </c>
      <c r="C8" s="9">
        <v>11.86</v>
      </c>
      <c r="D8" s="9"/>
      <c r="G8" s="9">
        <v>10.24</v>
      </c>
      <c r="H8" s="9"/>
      <c r="K8" s="9">
        <v>5.02</v>
      </c>
      <c r="L8" s="9"/>
      <c r="P8" t="s">
        <v>1329</v>
      </c>
      <c r="T8" t="s">
        <v>1330</v>
      </c>
      <c r="W8" s="9">
        <v>0.32</v>
      </c>
      <c r="X8" s="9"/>
    </row>
    <row r="9" spans="1:25" ht="15">
      <c r="A9" t="s">
        <v>1331</v>
      </c>
      <c r="C9" s="9">
        <v>11.94</v>
      </c>
      <c r="D9" s="9"/>
      <c r="G9" s="9">
        <v>8.48</v>
      </c>
      <c r="H9" s="9"/>
      <c r="K9" s="9">
        <v>5.8</v>
      </c>
      <c r="L9" s="9"/>
      <c r="P9" t="s">
        <v>1332</v>
      </c>
      <c r="T9" t="s">
        <v>1333</v>
      </c>
      <c r="W9" s="9">
        <v>0.38</v>
      </c>
      <c r="X9" s="9"/>
      <c r="Y9" s="8">
        <v>-4</v>
      </c>
    </row>
    <row r="10" spans="1:24" ht="15">
      <c r="A10" t="s">
        <v>1334</v>
      </c>
      <c r="C10" s="9">
        <v>11.95</v>
      </c>
      <c r="D10" s="9"/>
      <c r="G10" s="9">
        <v>10.92</v>
      </c>
      <c r="H10" s="9"/>
      <c r="K10" s="9">
        <v>7.24</v>
      </c>
      <c r="L10" s="9"/>
      <c r="P10" t="s">
        <v>1335</v>
      </c>
      <c r="T10" t="s">
        <v>1336</v>
      </c>
      <c r="W10" s="9">
        <v>0.25</v>
      </c>
      <c r="X10" s="9"/>
    </row>
    <row r="11" spans="1:24" ht="15">
      <c r="A11" t="s">
        <v>1337</v>
      </c>
      <c r="C11" s="9">
        <v>10.84</v>
      </c>
      <c r="D11" s="9"/>
      <c r="G11" s="9">
        <v>11.36</v>
      </c>
      <c r="H11" s="9"/>
      <c r="K11" s="9">
        <v>9.02</v>
      </c>
      <c r="L11" s="9"/>
      <c r="P11" t="s">
        <v>1338</v>
      </c>
      <c r="T11" t="s">
        <v>1339</v>
      </c>
      <c r="W11" s="9">
        <v>0.25</v>
      </c>
      <c r="X11" s="9"/>
    </row>
    <row r="12" ht="15">
      <c r="A12" s="22" t="s">
        <v>1340</v>
      </c>
    </row>
    <row r="13" spans="1:24" ht="15">
      <c r="A13" t="s">
        <v>1328</v>
      </c>
      <c r="C13" s="9">
        <v>10.82</v>
      </c>
      <c r="D13" s="9"/>
      <c r="G13" s="9">
        <v>10.99</v>
      </c>
      <c r="H13" s="9"/>
      <c r="K13" s="9">
        <v>9.35</v>
      </c>
      <c r="L13" s="9"/>
      <c r="P13" t="s">
        <v>1341</v>
      </c>
      <c r="T13" t="s">
        <v>1329</v>
      </c>
      <c r="W13" s="9">
        <v>0.27</v>
      </c>
      <c r="X13" s="9"/>
    </row>
    <row r="14" spans="1:24" ht="15">
      <c r="A14" t="s">
        <v>1331</v>
      </c>
      <c r="C14" s="9">
        <v>10.7</v>
      </c>
      <c r="D14" s="9"/>
      <c r="G14" s="9">
        <v>12.13</v>
      </c>
      <c r="H14" s="9"/>
      <c r="K14" s="9">
        <v>10.45</v>
      </c>
      <c r="L14" s="9"/>
      <c r="P14" t="s">
        <v>1342</v>
      </c>
      <c r="T14" t="s">
        <v>1343</v>
      </c>
      <c r="W14" s="9">
        <v>0.30000000000000004</v>
      </c>
      <c r="X14" s="9"/>
    </row>
    <row r="15" spans="1:24" ht="15">
      <c r="A15" t="s">
        <v>1334</v>
      </c>
      <c r="D15" s="10">
        <v>10.43</v>
      </c>
      <c r="G15" s="9">
        <v>13.64</v>
      </c>
      <c r="H15" s="9"/>
      <c r="K15" s="9">
        <v>10.49</v>
      </c>
      <c r="L15" s="9"/>
      <c r="P15" t="s">
        <v>1344</v>
      </c>
      <c r="T15" t="s">
        <v>1345</v>
      </c>
      <c r="W15" s="9">
        <v>0.32</v>
      </c>
      <c r="X15" s="9"/>
    </row>
    <row r="16" spans="1:24" ht="15">
      <c r="A16" t="s">
        <v>1337</v>
      </c>
      <c r="C16" s="9">
        <v>10.43</v>
      </c>
      <c r="D16" s="9"/>
      <c r="G16" s="9">
        <v>11.3</v>
      </c>
      <c r="H16" s="9"/>
      <c r="K16" s="9">
        <v>9.79</v>
      </c>
      <c r="L16" s="9"/>
      <c r="P16" t="s">
        <v>1346</v>
      </c>
      <c r="T16" t="s">
        <v>1347</v>
      </c>
      <c r="W16" s="9">
        <v>0.1</v>
      </c>
      <c r="X16" s="9"/>
    </row>
    <row r="17" ht="15">
      <c r="A17" s="22" t="s">
        <v>1348</v>
      </c>
    </row>
    <row r="18" spans="1:25" ht="15">
      <c r="A18" t="s">
        <v>1328</v>
      </c>
      <c r="C18" s="9">
        <v>10.44</v>
      </c>
      <c r="D18" s="9"/>
      <c r="G18" s="9">
        <v>12.24</v>
      </c>
      <c r="H18" s="9"/>
      <c r="K18" s="9">
        <v>10.94</v>
      </c>
      <c r="L18" s="9"/>
      <c r="P18" t="s">
        <v>1349</v>
      </c>
      <c r="T18" t="s">
        <v>1338</v>
      </c>
      <c r="W18" s="9">
        <v>0.31980000000000003</v>
      </c>
      <c r="X18" s="9"/>
      <c r="Y18" s="8">
        <v>-5</v>
      </c>
    </row>
    <row r="19" spans="1:25" ht="39.75" customHeight="1">
      <c r="A19" s="2" t="s">
        <v>1350</v>
      </c>
      <c r="D19" t="s">
        <v>1351</v>
      </c>
      <c r="G19" s="9">
        <v>13.95</v>
      </c>
      <c r="H19" s="9"/>
      <c r="K19" s="9">
        <v>11.83</v>
      </c>
      <c r="L19" s="9"/>
      <c r="P19" t="s">
        <v>1351</v>
      </c>
      <c r="T19" t="s">
        <v>1351</v>
      </c>
      <c r="W19" s="9">
        <v>0.31980000000000003</v>
      </c>
      <c r="X19" s="9"/>
      <c r="Y19" s="8">
        <v>-6</v>
      </c>
    </row>
  </sheetData>
  <sheetProtection selectLockedCells="1" selectUnlockedCells="1"/>
  <mergeCells count="46">
    <mergeCell ref="A2:F2"/>
    <mergeCell ref="C5:D5"/>
    <mergeCell ref="G5:L5"/>
    <mergeCell ref="O5:P5"/>
    <mergeCell ref="S5:T5"/>
    <mergeCell ref="W5:X5"/>
    <mergeCell ref="D6:E6"/>
    <mergeCell ref="H6:I6"/>
    <mergeCell ref="C8:D8"/>
    <mergeCell ref="G8:H8"/>
    <mergeCell ref="K8:L8"/>
    <mergeCell ref="W8:X8"/>
    <mergeCell ref="C9:D9"/>
    <mergeCell ref="G9:H9"/>
    <mergeCell ref="K9:L9"/>
    <mergeCell ref="W9:X9"/>
    <mergeCell ref="C10:D10"/>
    <mergeCell ref="G10:H10"/>
    <mergeCell ref="K10:L10"/>
    <mergeCell ref="W10:X10"/>
    <mergeCell ref="C11:D11"/>
    <mergeCell ref="G11:H11"/>
    <mergeCell ref="K11:L11"/>
    <mergeCell ref="W11:X11"/>
    <mergeCell ref="C13:D13"/>
    <mergeCell ref="G13:H13"/>
    <mergeCell ref="K13:L13"/>
    <mergeCell ref="W13:X13"/>
    <mergeCell ref="C14:D14"/>
    <mergeCell ref="G14:H14"/>
    <mergeCell ref="K14:L14"/>
    <mergeCell ref="W14:X14"/>
    <mergeCell ref="G15:H15"/>
    <mergeCell ref="K15:L15"/>
    <mergeCell ref="W15:X15"/>
    <mergeCell ref="C16:D16"/>
    <mergeCell ref="G16:H16"/>
    <mergeCell ref="K16:L16"/>
    <mergeCell ref="W16:X16"/>
    <mergeCell ref="C18:D18"/>
    <mergeCell ref="G18:H18"/>
    <mergeCell ref="K18:L18"/>
    <mergeCell ref="W18:X18"/>
    <mergeCell ref="G19:H19"/>
    <mergeCell ref="K19:L19"/>
    <mergeCell ref="W19:X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3:E15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5" width="4.7109375" style="0" customWidth="1"/>
    <col min="6" max="16384" width="8.7109375" style="0" customWidth="1"/>
  </cols>
  <sheetData>
    <row r="3" spans="1:4" ht="15">
      <c r="A3" t="s">
        <v>1352</v>
      </c>
      <c r="D3" t="s">
        <v>66</v>
      </c>
    </row>
    <row r="4" spans="1:4" ht="15">
      <c r="A4" t="s">
        <v>1353</v>
      </c>
      <c r="D4" t="s">
        <v>68</v>
      </c>
    </row>
    <row r="5" spans="1:4" ht="15">
      <c r="A5" t="s">
        <v>1354</v>
      </c>
      <c r="D5" t="s">
        <v>70</v>
      </c>
    </row>
    <row r="6" spans="1:4" ht="15">
      <c r="A6" t="s">
        <v>1355</v>
      </c>
      <c r="D6" t="s">
        <v>72</v>
      </c>
    </row>
    <row r="7" spans="1:4" ht="15">
      <c r="A7" t="s">
        <v>1356</v>
      </c>
      <c r="D7" t="s">
        <v>74</v>
      </c>
    </row>
    <row r="8" spans="1:5" ht="15">
      <c r="A8" t="s">
        <v>1357</v>
      </c>
      <c r="D8" s="10">
        <v>88.7</v>
      </c>
      <c r="E8" t="s">
        <v>76</v>
      </c>
    </row>
    <row r="9" spans="1:4" ht="15">
      <c r="A9" t="s">
        <v>1358</v>
      </c>
      <c r="D9" t="s">
        <v>68</v>
      </c>
    </row>
    <row r="10" spans="1:4" ht="15">
      <c r="A10" t="s">
        <v>1359</v>
      </c>
      <c r="D10" t="s">
        <v>79</v>
      </c>
    </row>
    <row r="11" spans="1:5" ht="15">
      <c r="A11" t="s">
        <v>1360</v>
      </c>
      <c r="D11" s="10">
        <v>17.2</v>
      </c>
      <c r="E11" t="s">
        <v>81</v>
      </c>
    </row>
    <row r="12" spans="1:4" ht="15">
      <c r="A12" t="s">
        <v>1361</v>
      </c>
      <c r="D12" t="s">
        <v>83</v>
      </c>
    </row>
    <row r="13" spans="1:4" ht="15">
      <c r="A13" t="s">
        <v>1362</v>
      </c>
      <c r="D13" t="s">
        <v>85</v>
      </c>
    </row>
    <row r="14" spans="1:4" ht="15">
      <c r="A14" t="s">
        <v>1363</v>
      </c>
      <c r="D14" t="s">
        <v>87</v>
      </c>
    </row>
    <row r="15" spans="1:4" ht="15">
      <c r="A15" t="s">
        <v>1364</v>
      </c>
      <c r="D15" t="s">
        <v>89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7.7109375" style="0" customWidth="1"/>
    <col min="9" max="16384" width="8.7109375" style="0" customWidth="1"/>
  </cols>
  <sheetData>
    <row r="2" spans="1:6" ht="15">
      <c r="A2" s="1" t="s">
        <v>96</v>
      </c>
      <c r="B2" s="1"/>
      <c r="C2" s="1"/>
      <c r="D2" s="1"/>
      <c r="E2" s="1"/>
      <c r="F2" s="1"/>
    </row>
    <row r="5" spans="3:8" ht="39.75" customHeight="1">
      <c r="C5" s="4" t="s">
        <v>1365</v>
      </c>
      <c r="D5" s="4"/>
      <c r="G5" s="4" t="s">
        <v>98</v>
      </c>
      <c r="H5" s="4"/>
    </row>
    <row r="6" ht="15">
      <c r="A6" s="6" t="s">
        <v>99</v>
      </c>
    </row>
    <row r="7" spans="1:8" ht="15">
      <c r="A7" t="s">
        <v>100</v>
      </c>
      <c r="D7" t="s">
        <v>1366</v>
      </c>
      <c r="H7" t="s">
        <v>102</v>
      </c>
    </row>
    <row r="8" spans="1:8" ht="15">
      <c r="A8" t="s">
        <v>103</v>
      </c>
      <c r="D8" t="s">
        <v>123</v>
      </c>
      <c r="H8" t="s">
        <v>105</v>
      </c>
    </row>
    <row r="9" spans="1:8" ht="15">
      <c r="A9" t="s">
        <v>106</v>
      </c>
      <c r="D9" t="s">
        <v>126</v>
      </c>
      <c r="H9" t="s">
        <v>108</v>
      </c>
    </row>
    <row r="10" spans="1:8" ht="15">
      <c r="A10" t="s">
        <v>109</v>
      </c>
      <c r="D10" t="s">
        <v>217</v>
      </c>
      <c r="H10" t="s">
        <v>111</v>
      </c>
    </row>
    <row r="11" spans="1:8" ht="15">
      <c r="A11" t="s">
        <v>112</v>
      </c>
      <c r="D11" t="s">
        <v>1367</v>
      </c>
      <c r="H11" t="s">
        <v>114</v>
      </c>
    </row>
    <row r="12" spans="1:8" ht="15">
      <c r="A12" t="s">
        <v>115</v>
      </c>
      <c r="D12" t="s">
        <v>1368</v>
      </c>
      <c r="H12" t="s">
        <v>117</v>
      </c>
    </row>
    <row r="14" spans="1:8" ht="15">
      <c r="A14" t="s">
        <v>118</v>
      </c>
      <c r="D14" t="s">
        <v>119</v>
      </c>
      <c r="H14" t="s">
        <v>119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H30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6.7109375" style="0" customWidth="1"/>
    <col min="9" max="16384" width="8.7109375" style="0" customWidth="1"/>
  </cols>
  <sheetData>
    <row r="3" spans="3:8" ht="39.75" customHeight="1">
      <c r="C3" s="4" t="s">
        <v>97</v>
      </c>
      <c r="D3" s="4"/>
      <c r="G3" s="4" t="s">
        <v>98</v>
      </c>
      <c r="H3" s="4"/>
    </row>
    <row r="4" ht="15">
      <c r="A4" s="6" t="s">
        <v>99</v>
      </c>
    </row>
    <row r="5" spans="1:8" ht="15">
      <c r="A5" t="s">
        <v>132</v>
      </c>
      <c r="D5" t="s">
        <v>133</v>
      </c>
      <c r="H5" t="s">
        <v>134</v>
      </c>
    </row>
    <row r="6" spans="1:8" ht="15">
      <c r="A6" t="s">
        <v>135</v>
      </c>
      <c r="D6" t="s">
        <v>136</v>
      </c>
      <c r="H6" t="s">
        <v>137</v>
      </c>
    </row>
    <row r="7" spans="1:8" ht="15">
      <c r="A7" t="s">
        <v>138</v>
      </c>
      <c r="D7" t="s">
        <v>139</v>
      </c>
      <c r="H7" t="s">
        <v>140</v>
      </c>
    </row>
    <row r="8" spans="1:8" ht="15">
      <c r="A8" t="s">
        <v>141</v>
      </c>
      <c r="D8" t="s">
        <v>142</v>
      </c>
      <c r="H8" t="s">
        <v>143</v>
      </c>
    </row>
    <row r="9" spans="1:8" ht="15">
      <c r="A9" t="s">
        <v>144</v>
      </c>
      <c r="D9" t="s">
        <v>145</v>
      </c>
      <c r="H9" t="s">
        <v>137</v>
      </c>
    </row>
    <row r="10" spans="1:8" ht="15">
      <c r="A10" t="s">
        <v>146</v>
      </c>
      <c r="D10" t="s">
        <v>147</v>
      </c>
      <c r="H10" t="s">
        <v>137</v>
      </c>
    </row>
    <row r="11" spans="1:8" ht="15">
      <c r="A11" t="s">
        <v>148</v>
      </c>
      <c r="D11" t="s">
        <v>149</v>
      </c>
      <c r="H11" t="s">
        <v>150</v>
      </c>
    </row>
    <row r="12" spans="1:8" ht="15">
      <c r="A12" t="s">
        <v>151</v>
      </c>
      <c r="D12" t="s">
        <v>152</v>
      </c>
      <c r="H12" t="s">
        <v>153</v>
      </c>
    </row>
    <row r="13" spans="1:8" ht="15">
      <c r="A13" t="s">
        <v>154</v>
      </c>
      <c r="D13" t="s">
        <v>155</v>
      </c>
      <c r="H13" t="s">
        <v>156</v>
      </c>
    </row>
    <row r="14" spans="1:8" ht="15">
      <c r="A14" t="s">
        <v>157</v>
      </c>
      <c r="D14" t="s">
        <v>158</v>
      </c>
      <c r="H14" t="s">
        <v>137</v>
      </c>
    </row>
    <row r="15" spans="1:8" ht="15">
      <c r="A15" t="s">
        <v>159</v>
      </c>
      <c r="D15" t="s">
        <v>160</v>
      </c>
      <c r="H15" t="s">
        <v>161</v>
      </c>
    </row>
    <row r="16" spans="1:8" ht="15">
      <c r="A16" t="s">
        <v>162</v>
      </c>
      <c r="D16" t="s">
        <v>163</v>
      </c>
      <c r="H16" t="s">
        <v>164</v>
      </c>
    </row>
    <row r="17" spans="1:8" ht="15">
      <c r="A17" t="s">
        <v>165</v>
      </c>
      <c r="D17" t="s">
        <v>166</v>
      </c>
      <c r="H17" t="s">
        <v>167</v>
      </c>
    </row>
    <row r="18" spans="1:8" ht="15">
      <c r="A18" t="s">
        <v>168</v>
      </c>
      <c r="D18" t="s">
        <v>169</v>
      </c>
      <c r="H18" t="s">
        <v>170</v>
      </c>
    </row>
    <row r="19" spans="1:8" ht="15">
      <c r="A19" t="s">
        <v>171</v>
      </c>
      <c r="D19" t="s">
        <v>172</v>
      </c>
      <c r="H19" t="s">
        <v>173</v>
      </c>
    </row>
    <row r="20" spans="1:8" ht="15">
      <c r="A20" t="s">
        <v>174</v>
      </c>
      <c r="D20" t="s">
        <v>175</v>
      </c>
      <c r="H20" t="s">
        <v>137</v>
      </c>
    </row>
    <row r="21" spans="1:8" ht="15">
      <c r="A21" t="s">
        <v>176</v>
      </c>
      <c r="D21" t="s">
        <v>177</v>
      </c>
      <c r="H21" t="s">
        <v>137</v>
      </c>
    </row>
    <row r="22" spans="1:8" ht="15">
      <c r="A22" t="s">
        <v>178</v>
      </c>
      <c r="D22" t="s">
        <v>179</v>
      </c>
      <c r="H22" t="s">
        <v>180</v>
      </c>
    </row>
    <row r="23" spans="1:8" ht="15">
      <c r="A23" t="s">
        <v>181</v>
      </c>
      <c r="D23" t="s">
        <v>182</v>
      </c>
      <c r="H23" t="s">
        <v>183</v>
      </c>
    </row>
    <row r="24" spans="1:8" ht="15">
      <c r="A24" t="s">
        <v>184</v>
      </c>
      <c r="D24" t="s">
        <v>182</v>
      </c>
      <c r="H24" t="s">
        <v>137</v>
      </c>
    </row>
    <row r="25" spans="1:8" ht="15">
      <c r="A25" t="s">
        <v>185</v>
      </c>
      <c r="D25" t="s">
        <v>186</v>
      </c>
      <c r="H25" t="s">
        <v>187</v>
      </c>
    </row>
    <row r="26" spans="1:8" ht="15">
      <c r="A26" t="s">
        <v>188</v>
      </c>
      <c r="D26" t="s">
        <v>189</v>
      </c>
      <c r="H26" t="s">
        <v>190</v>
      </c>
    </row>
    <row r="27" spans="1:8" ht="15">
      <c r="A27" t="s">
        <v>191</v>
      </c>
      <c r="D27" t="s">
        <v>192</v>
      </c>
      <c r="H27" t="s">
        <v>137</v>
      </c>
    </row>
    <row r="28" spans="1:8" ht="15">
      <c r="A28" t="s">
        <v>193</v>
      </c>
      <c r="D28" t="s">
        <v>194</v>
      </c>
      <c r="H28" t="s">
        <v>177</v>
      </c>
    </row>
    <row r="29" spans="1:8" ht="15">
      <c r="A29" t="s">
        <v>195</v>
      </c>
      <c r="D29" t="s">
        <v>196</v>
      </c>
      <c r="H29" t="s">
        <v>175</v>
      </c>
    </row>
    <row r="30" spans="1:8" ht="15">
      <c r="A30" t="s">
        <v>197</v>
      </c>
      <c r="D30" t="s">
        <v>198</v>
      </c>
      <c r="H30" t="s">
        <v>199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3:I13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7.7109375" style="0" customWidth="1"/>
    <col min="9" max="16384" width="8.7109375" style="0" customWidth="1"/>
  </cols>
  <sheetData>
    <row r="3" spans="2:9" ht="15">
      <c r="B3" s="5"/>
      <c r="C3" s="5"/>
      <c r="D3" s="5"/>
      <c r="E3" s="5"/>
      <c r="F3" s="5"/>
      <c r="G3" s="5"/>
      <c r="H3" s="5"/>
      <c r="I3" s="5"/>
    </row>
    <row r="4" spans="3:8" ht="39.75" customHeight="1">
      <c r="C4" s="4" t="s">
        <v>1365</v>
      </c>
      <c r="D4" s="4"/>
      <c r="G4" s="4" t="s">
        <v>98</v>
      </c>
      <c r="H4" s="4"/>
    </row>
    <row r="5" ht="15">
      <c r="A5" s="6" t="s">
        <v>120</v>
      </c>
    </row>
    <row r="6" spans="1:8" ht="15">
      <c r="A6" t="s">
        <v>100</v>
      </c>
      <c r="D6" t="s">
        <v>1369</v>
      </c>
      <c r="H6" t="s">
        <v>122</v>
      </c>
    </row>
    <row r="7" spans="1:8" ht="15">
      <c r="A7" t="s">
        <v>103</v>
      </c>
      <c r="D7" t="s">
        <v>1370</v>
      </c>
      <c r="H7" t="s">
        <v>124</v>
      </c>
    </row>
    <row r="8" spans="1:8" ht="15">
      <c r="A8" t="s">
        <v>106</v>
      </c>
      <c r="D8" t="s">
        <v>1371</v>
      </c>
      <c r="H8" t="s">
        <v>126</v>
      </c>
    </row>
    <row r="9" spans="1:8" ht="15">
      <c r="A9" t="s">
        <v>109</v>
      </c>
      <c r="D9" t="s">
        <v>1372</v>
      </c>
      <c r="H9" t="s">
        <v>128</v>
      </c>
    </row>
    <row r="10" spans="1:8" ht="15">
      <c r="A10" t="s">
        <v>112</v>
      </c>
      <c r="D10" t="s">
        <v>1373</v>
      </c>
      <c r="H10" t="s">
        <v>130</v>
      </c>
    </row>
    <row r="11" spans="1:8" ht="15">
      <c r="A11" t="s">
        <v>115</v>
      </c>
      <c r="D11" t="s">
        <v>1374</v>
      </c>
      <c r="H11" t="s">
        <v>117</v>
      </c>
    </row>
    <row r="13" spans="1:8" ht="15">
      <c r="A13" t="s">
        <v>118</v>
      </c>
      <c r="D13" t="s">
        <v>119</v>
      </c>
      <c r="H13" t="s">
        <v>119</v>
      </c>
    </row>
  </sheetData>
  <sheetProtection selectLockedCells="1" selectUnlockedCells="1"/>
  <mergeCells count="4">
    <mergeCell ref="B3:E3"/>
    <mergeCell ref="F3:I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3:H23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6.7109375" style="0" customWidth="1"/>
    <col min="9" max="16384" width="8.7109375" style="0" customWidth="1"/>
  </cols>
  <sheetData>
    <row r="3" spans="3:8" ht="39.75" customHeight="1">
      <c r="C3" s="4" t="s">
        <v>1365</v>
      </c>
      <c r="D3" s="4"/>
      <c r="G3" s="4" t="s">
        <v>98</v>
      </c>
      <c r="H3" s="4"/>
    </row>
    <row r="4" ht="15">
      <c r="A4" s="6" t="s">
        <v>99</v>
      </c>
    </row>
    <row r="5" spans="1:8" ht="15">
      <c r="A5" t="s">
        <v>132</v>
      </c>
      <c r="D5" t="s">
        <v>1375</v>
      </c>
      <c r="H5" t="s">
        <v>134</v>
      </c>
    </row>
    <row r="6" spans="1:8" ht="15">
      <c r="A6" t="s">
        <v>144</v>
      </c>
      <c r="D6" t="s">
        <v>1376</v>
      </c>
      <c r="H6" t="s">
        <v>137</v>
      </c>
    </row>
    <row r="7" spans="1:8" ht="15">
      <c r="A7" t="s">
        <v>138</v>
      </c>
      <c r="D7" t="s">
        <v>1377</v>
      </c>
      <c r="H7" t="s">
        <v>140</v>
      </c>
    </row>
    <row r="8" spans="1:8" ht="15">
      <c r="A8" t="s">
        <v>165</v>
      </c>
      <c r="D8" t="s">
        <v>1378</v>
      </c>
      <c r="H8" t="s">
        <v>167</v>
      </c>
    </row>
    <row r="9" spans="1:8" ht="15">
      <c r="A9" t="s">
        <v>146</v>
      </c>
      <c r="D9" t="s">
        <v>1379</v>
      </c>
      <c r="H9" t="s">
        <v>137</v>
      </c>
    </row>
    <row r="10" spans="1:8" ht="15">
      <c r="A10" t="s">
        <v>148</v>
      </c>
      <c r="D10" t="s">
        <v>1380</v>
      </c>
      <c r="H10" t="s">
        <v>150</v>
      </c>
    </row>
    <row r="11" spans="1:8" ht="15">
      <c r="A11" t="s">
        <v>154</v>
      </c>
      <c r="D11" t="s">
        <v>1381</v>
      </c>
      <c r="H11" t="s">
        <v>156</v>
      </c>
    </row>
    <row r="12" spans="1:8" ht="15">
      <c r="A12" t="s">
        <v>171</v>
      </c>
      <c r="D12" t="s">
        <v>1382</v>
      </c>
      <c r="H12" t="s">
        <v>173</v>
      </c>
    </row>
    <row r="13" spans="1:8" ht="15">
      <c r="A13" t="s">
        <v>162</v>
      </c>
      <c r="D13" t="s">
        <v>150</v>
      </c>
      <c r="H13" t="s">
        <v>164</v>
      </c>
    </row>
    <row r="14" spans="1:8" ht="15">
      <c r="A14" t="s">
        <v>178</v>
      </c>
      <c r="D14" t="s">
        <v>1383</v>
      </c>
      <c r="H14" t="s">
        <v>180</v>
      </c>
    </row>
    <row r="15" spans="1:8" ht="15">
      <c r="A15" t="s">
        <v>168</v>
      </c>
      <c r="D15" t="s">
        <v>1384</v>
      </c>
      <c r="H15" t="s">
        <v>170</v>
      </c>
    </row>
    <row r="16" spans="1:8" ht="15">
      <c r="A16" t="s">
        <v>141</v>
      </c>
      <c r="D16" t="s">
        <v>322</v>
      </c>
      <c r="H16" t="s">
        <v>143</v>
      </c>
    </row>
    <row r="17" spans="1:8" ht="15">
      <c r="A17" t="s">
        <v>181</v>
      </c>
      <c r="D17" t="s">
        <v>1385</v>
      </c>
      <c r="H17" t="s">
        <v>183</v>
      </c>
    </row>
    <row r="18" spans="1:8" ht="15">
      <c r="A18" t="s">
        <v>184</v>
      </c>
      <c r="D18" t="s">
        <v>1386</v>
      </c>
      <c r="H18" t="s">
        <v>137</v>
      </c>
    </row>
    <row r="19" spans="1:8" ht="15">
      <c r="A19" t="s">
        <v>227</v>
      </c>
      <c r="D19" t="s">
        <v>166</v>
      </c>
      <c r="H19" t="s">
        <v>228</v>
      </c>
    </row>
    <row r="20" spans="1:8" ht="15">
      <c r="A20" t="s">
        <v>185</v>
      </c>
      <c r="D20" t="s">
        <v>1387</v>
      </c>
      <c r="H20" t="s">
        <v>187</v>
      </c>
    </row>
    <row r="21" spans="1:8" ht="15">
      <c r="A21" t="s">
        <v>1388</v>
      </c>
      <c r="D21" t="s">
        <v>1389</v>
      </c>
      <c r="H21" t="s">
        <v>190</v>
      </c>
    </row>
    <row r="22" spans="1:8" ht="15">
      <c r="A22" t="s">
        <v>1390</v>
      </c>
      <c r="D22" t="s">
        <v>1391</v>
      </c>
      <c r="H22" t="s">
        <v>175</v>
      </c>
    </row>
    <row r="23" spans="1:8" ht="15">
      <c r="A23" t="s">
        <v>197</v>
      </c>
      <c r="D23" t="s">
        <v>284</v>
      </c>
      <c r="H23" t="s">
        <v>199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3:I48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7.7109375" style="0" customWidth="1"/>
    <col min="9" max="16384" width="8.7109375" style="0" customWidth="1"/>
  </cols>
  <sheetData>
    <row r="3" spans="3:8" ht="39.75" customHeight="1">
      <c r="C3" s="4" t="s">
        <v>1365</v>
      </c>
      <c r="D3" s="4"/>
      <c r="G3" s="4" t="s">
        <v>98</v>
      </c>
      <c r="H3" s="4"/>
    </row>
    <row r="4" spans="1:8" ht="15">
      <c r="A4" t="s">
        <v>193</v>
      </c>
      <c r="D4" t="s">
        <v>267</v>
      </c>
      <c r="H4" t="s">
        <v>177</v>
      </c>
    </row>
    <row r="5" spans="1:8" ht="15">
      <c r="A5" t="s">
        <v>1392</v>
      </c>
      <c r="D5" t="s">
        <v>186</v>
      </c>
      <c r="H5" t="s">
        <v>212</v>
      </c>
    </row>
    <row r="6" spans="1:8" ht="15">
      <c r="A6" t="s">
        <v>213</v>
      </c>
      <c r="D6" t="s">
        <v>1393</v>
      </c>
      <c r="H6" t="s">
        <v>215</v>
      </c>
    </row>
    <row r="7" spans="1:8" ht="15">
      <c r="A7" t="s">
        <v>151</v>
      </c>
      <c r="D7" t="s">
        <v>214</v>
      </c>
      <c r="H7" t="s">
        <v>153</v>
      </c>
    </row>
    <row r="8" spans="1:8" ht="15">
      <c r="A8" t="s">
        <v>219</v>
      </c>
      <c r="D8" t="s">
        <v>1394</v>
      </c>
      <c r="H8" t="s">
        <v>220</v>
      </c>
    </row>
    <row r="9" spans="1:8" ht="15">
      <c r="A9" t="s">
        <v>216</v>
      </c>
      <c r="D9" t="s">
        <v>1395</v>
      </c>
      <c r="H9" t="s">
        <v>218</v>
      </c>
    </row>
    <row r="10" spans="1:8" ht="15">
      <c r="A10" t="s">
        <v>200</v>
      </c>
      <c r="D10" t="s">
        <v>1396</v>
      </c>
      <c r="H10" t="s">
        <v>202</v>
      </c>
    </row>
    <row r="11" spans="1:8" ht="15">
      <c r="A11" t="s">
        <v>221</v>
      </c>
      <c r="D11" t="s">
        <v>129</v>
      </c>
      <c r="H11" t="s">
        <v>223</v>
      </c>
    </row>
    <row r="12" spans="1:8" ht="15">
      <c r="A12" t="s">
        <v>203</v>
      </c>
      <c r="D12" t="s">
        <v>1397</v>
      </c>
      <c r="H12" t="s">
        <v>205</v>
      </c>
    </row>
    <row r="13" spans="1:8" ht="15">
      <c r="A13" t="s">
        <v>159</v>
      </c>
      <c r="D13" t="s">
        <v>1398</v>
      </c>
      <c r="H13" t="s">
        <v>161</v>
      </c>
    </row>
    <row r="14" spans="1:8" ht="15">
      <c r="A14" t="s">
        <v>224</v>
      </c>
      <c r="D14" t="s">
        <v>290</v>
      </c>
      <c r="H14" t="s">
        <v>225</v>
      </c>
    </row>
    <row r="15" spans="1:8" ht="15">
      <c r="A15" t="s">
        <v>226</v>
      </c>
      <c r="D15" t="s">
        <v>117</v>
      </c>
      <c r="H15" t="s">
        <v>117</v>
      </c>
    </row>
    <row r="17" spans="1:9" ht="15">
      <c r="A17" s="6" t="s">
        <v>118</v>
      </c>
      <c r="C17" s="6"/>
      <c r="D17" s="6" t="s">
        <v>119</v>
      </c>
      <c r="E17" s="6"/>
      <c r="G17" s="6"/>
      <c r="H17" s="6" t="s">
        <v>119</v>
      </c>
      <c r="I17" s="6"/>
    </row>
    <row r="19" ht="15">
      <c r="A19" s="6" t="s">
        <v>1096</v>
      </c>
    </row>
    <row r="20" spans="1:8" ht="15">
      <c r="A20" t="s">
        <v>132</v>
      </c>
      <c r="D20" t="s">
        <v>1399</v>
      </c>
      <c r="H20" t="s">
        <v>230</v>
      </c>
    </row>
    <row r="21" spans="1:8" ht="15">
      <c r="A21" t="s">
        <v>144</v>
      </c>
      <c r="D21" t="s">
        <v>1400</v>
      </c>
      <c r="H21" t="s">
        <v>137</v>
      </c>
    </row>
    <row r="22" spans="1:8" ht="15">
      <c r="A22" t="s">
        <v>138</v>
      </c>
      <c r="D22" t="s">
        <v>233</v>
      </c>
      <c r="H22" t="s">
        <v>234</v>
      </c>
    </row>
    <row r="23" spans="1:8" ht="15">
      <c r="A23" t="s">
        <v>165</v>
      </c>
      <c r="D23" t="s">
        <v>1401</v>
      </c>
      <c r="H23" t="s">
        <v>252</v>
      </c>
    </row>
    <row r="24" spans="1:8" ht="15">
      <c r="A24" t="s">
        <v>146</v>
      </c>
      <c r="D24" t="s">
        <v>1402</v>
      </c>
      <c r="H24" t="s">
        <v>137</v>
      </c>
    </row>
    <row r="25" spans="1:8" ht="15">
      <c r="A25" t="s">
        <v>148</v>
      </c>
      <c r="D25" t="s">
        <v>1403</v>
      </c>
      <c r="H25" t="s">
        <v>145</v>
      </c>
    </row>
    <row r="26" spans="1:8" ht="15">
      <c r="A26" t="s">
        <v>154</v>
      </c>
      <c r="D26" t="s">
        <v>1404</v>
      </c>
      <c r="H26" t="s">
        <v>247</v>
      </c>
    </row>
    <row r="27" spans="1:8" ht="15">
      <c r="A27" t="s">
        <v>162</v>
      </c>
      <c r="D27" t="s">
        <v>1405</v>
      </c>
      <c r="H27" t="s">
        <v>250</v>
      </c>
    </row>
    <row r="28" spans="1:8" ht="15">
      <c r="A28" t="s">
        <v>171</v>
      </c>
      <c r="D28" t="s">
        <v>1406</v>
      </c>
      <c r="H28" t="s">
        <v>259</v>
      </c>
    </row>
    <row r="29" spans="1:8" ht="15">
      <c r="A29" t="s">
        <v>178</v>
      </c>
      <c r="D29" t="s">
        <v>1407</v>
      </c>
      <c r="H29" t="s">
        <v>261</v>
      </c>
    </row>
    <row r="30" spans="1:8" ht="15">
      <c r="A30" t="s">
        <v>168</v>
      </c>
      <c r="D30" t="s">
        <v>1408</v>
      </c>
      <c r="H30" t="s">
        <v>257</v>
      </c>
    </row>
    <row r="31" spans="1:8" ht="15">
      <c r="A31" t="s">
        <v>141</v>
      </c>
      <c r="D31" t="s">
        <v>1409</v>
      </c>
      <c r="H31" t="s">
        <v>236</v>
      </c>
    </row>
    <row r="32" spans="1:8" ht="15">
      <c r="A32" t="s">
        <v>181</v>
      </c>
      <c r="D32" t="s">
        <v>1410</v>
      </c>
      <c r="H32" t="s">
        <v>264</v>
      </c>
    </row>
    <row r="33" spans="1:8" ht="15">
      <c r="A33" t="s">
        <v>184</v>
      </c>
      <c r="D33" t="s">
        <v>1411</v>
      </c>
      <c r="H33" t="s">
        <v>137</v>
      </c>
    </row>
    <row r="34" spans="1:8" ht="15">
      <c r="A34" t="s">
        <v>227</v>
      </c>
      <c r="D34" t="s">
        <v>1412</v>
      </c>
      <c r="H34" t="s">
        <v>292</v>
      </c>
    </row>
    <row r="35" spans="1:8" ht="15">
      <c r="A35" t="s">
        <v>1388</v>
      </c>
      <c r="D35" t="s">
        <v>1413</v>
      </c>
      <c r="H35" t="s">
        <v>265</v>
      </c>
    </row>
    <row r="36" spans="1:8" ht="15">
      <c r="A36" t="s">
        <v>1390</v>
      </c>
      <c r="D36" t="s">
        <v>1414</v>
      </c>
      <c r="H36" t="s">
        <v>169</v>
      </c>
    </row>
    <row r="37" spans="1:8" ht="15">
      <c r="A37" t="s">
        <v>185</v>
      </c>
      <c r="D37" t="s">
        <v>1255</v>
      </c>
      <c r="H37" t="s">
        <v>243</v>
      </c>
    </row>
    <row r="38" spans="1:8" ht="15">
      <c r="A38" t="s">
        <v>193</v>
      </c>
      <c r="D38" t="s">
        <v>278</v>
      </c>
      <c r="H38" t="s">
        <v>272</v>
      </c>
    </row>
    <row r="39" spans="1:8" ht="15">
      <c r="A39" t="s">
        <v>1392</v>
      </c>
      <c r="D39" t="s">
        <v>189</v>
      </c>
      <c r="H39" t="s">
        <v>284</v>
      </c>
    </row>
    <row r="40" spans="1:8" ht="15">
      <c r="A40" t="s">
        <v>213</v>
      </c>
      <c r="D40" t="s">
        <v>1415</v>
      </c>
      <c r="H40" t="s">
        <v>278</v>
      </c>
    </row>
    <row r="41" spans="1:8" ht="15">
      <c r="A41" t="s">
        <v>151</v>
      </c>
      <c r="D41" t="s">
        <v>1373</v>
      </c>
      <c r="H41" t="s">
        <v>242</v>
      </c>
    </row>
    <row r="42" spans="1:8" ht="15">
      <c r="A42" t="s">
        <v>219</v>
      </c>
      <c r="D42" t="s">
        <v>1416</v>
      </c>
      <c r="H42" t="s">
        <v>204</v>
      </c>
    </row>
    <row r="43" spans="1:8" ht="15">
      <c r="A43" t="s">
        <v>216</v>
      </c>
      <c r="D43" t="s">
        <v>1417</v>
      </c>
      <c r="H43" t="s">
        <v>281</v>
      </c>
    </row>
    <row r="44" spans="1:8" ht="15">
      <c r="A44" t="s">
        <v>200</v>
      </c>
      <c r="D44" t="s">
        <v>1396</v>
      </c>
      <c r="H44" t="s">
        <v>268</v>
      </c>
    </row>
    <row r="45" spans="1:8" ht="15">
      <c r="A45" t="s">
        <v>197</v>
      </c>
      <c r="D45" t="s">
        <v>1418</v>
      </c>
      <c r="H45" t="s">
        <v>291</v>
      </c>
    </row>
    <row r="46" spans="1:8" ht="15">
      <c r="A46" t="s">
        <v>221</v>
      </c>
      <c r="D46" t="s">
        <v>1397</v>
      </c>
      <c r="H46" t="s">
        <v>287</v>
      </c>
    </row>
    <row r="47" spans="1:8" ht="15">
      <c r="A47" t="s">
        <v>203</v>
      </c>
      <c r="D47" t="s">
        <v>1419</v>
      </c>
      <c r="H47" t="s">
        <v>277</v>
      </c>
    </row>
    <row r="48" spans="1:8" ht="15">
      <c r="A48" t="s">
        <v>159</v>
      </c>
      <c r="D48" t="s">
        <v>1398</v>
      </c>
      <c r="H48" t="s">
        <v>254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3:I7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7.7109375" style="0" customWidth="1"/>
    <col min="9" max="16384" width="8.7109375" style="0" customWidth="1"/>
  </cols>
  <sheetData>
    <row r="3" spans="3:8" ht="39.75" customHeight="1">
      <c r="C3" s="4" t="s">
        <v>1365</v>
      </c>
      <c r="D3" s="4"/>
      <c r="G3" s="4" t="s">
        <v>98</v>
      </c>
      <c r="H3" s="4"/>
    </row>
    <row r="4" spans="1:8" ht="15">
      <c r="A4" t="s">
        <v>224</v>
      </c>
      <c r="D4" t="s">
        <v>116</v>
      </c>
      <c r="H4" t="s">
        <v>288</v>
      </c>
    </row>
    <row r="5" spans="1:8" ht="15">
      <c r="A5" t="s">
        <v>226</v>
      </c>
      <c r="D5" t="s">
        <v>1420</v>
      </c>
      <c r="H5" t="s">
        <v>290</v>
      </c>
    </row>
    <row r="7" spans="1:9" ht="15">
      <c r="A7" s="6" t="s">
        <v>118</v>
      </c>
      <c r="C7" s="6"/>
      <c r="D7" s="6" t="s">
        <v>119</v>
      </c>
      <c r="E7" s="6"/>
      <c r="G7" s="6"/>
      <c r="H7" s="6" t="s">
        <v>119</v>
      </c>
      <c r="I7" s="6"/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3:Y11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3" width="10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7.7109375" style="0" customWidth="1"/>
    <col min="21" max="23" width="8.7109375" style="0" customWidth="1"/>
    <col min="24" max="25" width="10.7109375" style="0" customWidth="1"/>
    <col min="26" max="16384" width="8.7109375" style="0" customWidth="1"/>
  </cols>
  <sheetData>
    <row r="3" spans="3:24" ht="15">
      <c r="C3" s="1" t="s">
        <v>1421</v>
      </c>
      <c r="D3" s="1"/>
      <c r="E3" s="1"/>
      <c r="F3" s="1"/>
      <c r="G3" s="1"/>
      <c r="H3" s="1"/>
      <c r="I3" s="1"/>
      <c r="J3" s="1"/>
      <c r="K3" s="1"/>
      <c r="L3" s="1"/>
      <c r="O3" s="1" t="s">
        <v>295</v>
      </c>
      <c r="P3" s="1"/>
      <c r="Q3" s="1"/>
      <c r="R3" s="1"/>
      <c r="S3" s="1"/>
      <c r="T3" s="1"/>
      <c r="U3" s="1"/>
      <c r="V3" s="1"/>
      <c r="W3" s="1"/>
      <c r="X3" s="1"/>
    </row>
    <row r="4" spans="2:23" ht="39.75" customHeight="1">
      <c r="B4" s="1" t="s">
        <v>1059</v>
      </c>
      <c r="C4" s="1"/>
      <c r="F4" s="4" t="s">
        <v>1422</v>
      </c>
      <c r="G4" s="4"/>
      <c r="J4" s="4" t="s">
        <v>1423</v>
      </c>
      <c r="K4" s="4"/>
      <c r="N4" s="1" t="s">
        <v>1059</v>
      </c>
      <c r="O4" s="1"/>
      <c r="R4" s="4" t="s">
        <v>1422</v>
      </c>
      <c r="S4" s="4"/>
      <c r="V4" s="4" t="s">
        <v>1423</v>
      </c>
      <c r="W4" s="4"/>
    </row>
    <row r="5" spans="1:24" ht="15">
      <c r="A5" s="18">
        <v>1</v>
      </c>
      <c r="C5" s="3">
        <v>80790254</v>
      </c>
      <c r="D5" s="3"/>
      <c r="H5" t="s">
        <v>1424</v>
      </c>
      <c r="L5" s="10">
        <v>3</v>
      </c>
      <c r="O5" s="3">
        <v>89150457</v>
      </c>
      <c r="P5" s="3"/>
      <c r="T5" t="s">
        <v>300</v>
      </c>
      <c r="X5" s="10">
        <v>2.97</v>
      </c>
    </row>
    <row r="6" spans="1:24" ht="15">
      <c r="A6" s="18">
        <v>2</v>
      </c>
      <c r="D6" s="7">
        <v>620901779</v>
      </c>
      <c r="H6" t="s">
        <v>1425</v>
      </c>
      <c r="L6" s="10">
        <v>3.4</v>
      </c>
      <c r="P6" s="7">
        <v>424494799</v>
      </c>
      <c r="T6" t="s">
        <v>302</v>
      </c>
      <c r="X6" s="10">
        <v>4.31</v>
      </c>
    </row>
    <row r="7" spans="1:24" ht="15">
      <c r="A7" s="18">
        <v>3</v>
      </c>
      <c r="D7" s="7">
        <v>21672872</v>
      </c>
      <c r="H7" t="s">
        <v>1426</v>
      </c>
      <c r="L7" s="10">
        <v>11.16</v>
      </c>
      <c r="P7" s="7">
        <v>18055528</v>
      </c>
      <c r="T7" t="s">
        <v>243</v>
      </c>
      <c r="X7" s="10">
        <v>13.25</v>
      </c>
    </row>
    <row r="8" spans="1:24" ht="15">
      <c r="A8" s="18">
        <v>4</v>
      </c>
      <c r="D8" t="s">
        <v>36</v>
      </c>
      <c r="H8" t="s">
        <v>137</v>
      </c>
      <c r="L8" t="s">
        <v>36</v>
      </c>
      <c r="P8" s="7">
        <v>23823120</v>
      </c>
      <c r="T8" t="s">
        <v>145</v>
      </c>
      <c r="X8" s="10">
        <v>8.13</v>
      </c>
    </row>
    <row r="9" spans="1:25" ht="15">
      <c r="A9" s="18">
        <v>5</v>
      </c>
      <c r="D9" s="7">
        <v>19030430</v>
      </c>
      <c r="H9" t="s">
        <v>166</v>
      </c>
      <c r="L9" t="s">
        <v>1427</v>
      </c>
      <c r="M9" s="8">
        <v>-1</v>
      </c>
      <c r="P9" s="7">
        <v>8297412</v>
      </c>
      <c r="T9" t="s">
        <v>305</v>
      </c>
      <c r="X9" t="s">
        <v>1427</v>
      </c>
      <c r="Y9" s="8">
        <v>-1</v>
      </c>
    </row>
    <row r="11" spans="1:25" ht="15">
      <c r="A11" s="6" t="s">
        <v>118</v>
      </c>
      <c r="C11" s="16">
        <v>742395335</v>
      </c>
      <c r="D11" s="16"/>
      <c r="E11" s="6"/>
      <c r="G11" s="6"/>
      <c r="H11" s="6" t="s">
        <v>119</v>
      </c>
      <c r="I11" s="6"/>
      <c r="K11" s="6"/>
      <c r="L11" s="15">
        <v>3.25</v>
      </c>
      <c r="M11" s="6"/>
      <c r="O11" s="16">
        <v>563821316</v>
      </c>
      <c r="P11" s="16"/>
      <c r="Q11" s="6"/>
      <c r="S11" s="6"/>
      <c r="T11" s="6" t="s">
        <v>119</v>
      </c>
      <c r="U11" s="6"/>
      <c r="W11" s="6"/>
      <c r="X11" s="15">
        <v>4.53</v>
      </c>
      <c r="Y11" s="6"/>
    </row>
  </sheetData>
  <sheetProtection selectLockedCells="1" selectUnlockedCells="1"/>
  <mergeCells count="12">
    <mergeCell ref="C3:L3"/>
    <mergeCell ref="O3:X3"/>
    <mergeCell ref="B4:C4"/>
    <mergeCell ref="F4:G4"/>
    <mergeCell ref="J4:K4"/>
    <mergeCell ref="N4:O4"/>
    <mergeCell ref="R4:S4"/>
    <mergeCell ref="V4:W4"/>
    <mergeCell ref="C5:D5"/>
    <mergeCell ref="O5:P5"/>
    <mergeCell ref="C11:D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3:M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4" t="s">
        <v>1428</v>
      </c>
      <c r="D3" s="4"/>
      <c r="G3" s="4" t="s">
        <v>1429</v>
      </c>
      <c r="H3" s="4"/>
      <c r="K3" s="4" t="s">
        <v>1430</v>
      </c>
      <c r="L3" s="4"/>
    </row>
    <row r="4" spans="1:12" ht="15">
      <c r="A4" t="s">
        <v>332</v>
      </c>
      <c r="C4" s="3">
        <v>2106432</v>
      </c>
      <c r="D4" s="3"/>
      <c r="G4" s="3">
        <v>5804101</v>
      </c>
      <c r="H4" s="3"/>
      <c r="K4" s="3">
        <v>1134564</v>
      </c>
      <c r="L4" s="3"/>
    </row>
    <row r="5" spans="1:12" ht="15">
      <c r="A5" t="s">
        <v>333</v>
      </c>
      <c r="D5" s="7">
        <v>240390</v>
      </c>
      <c r="H5" s="7">
        <v>1903005</v>
      </c>
      <c r="L5" s="7">
        <v>468882</v>
      </c>
    </row>
    <row r="6" spans="1:12" ht="15">
      <c r="A6" t="s">
        <v>334</v>
      </c>
      <c r="D6" s="7">
        <v>30138</v>
      </c>
      <c r="H6" s="7">
        <v>328792</v>
      </c>
      <c r="L6" s="7">
        <v>103911</v>
      </c>
    </row>
    <row r="8" spans="1:13" ht="15">
      <c r="A8" s="6" t="s">
        <v>118</v>
      </c>
      <c r="C8" s="16">
        <v>2376960</v>
      </c>
      <c r="D8" s="16"/>
      <c r="E8" s="6"/>
      <c r="G8" s="16">
        <v>8035898</v>
      </c>
      <c r="H8" s="16"/>
      <c r="I8" s="6"/>
      <c r="K8" s="16">
        <v>1707357</v>
      </c>
      <c r="L8" s="16"/>
      <c r="M8" s="6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3:T1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8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2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1.7109375" style="0" customWidth="1"/>
    <col min="21" max="16384" width="8.7109375" style="0" customWidth="1"/>
  </cols>
  <sheetData>
    <row r="3" spans="1:20" ht="39.75" customHeight="1">
      <c r="A3" s="6" t="s">
        <v>348</v>
      </c>
      <c r="C3" s="6" t="s">
        <v>349</v>
      </c>
      <c r="E3" s="6" t="s">
        <v>350</v>
      </c>
      <c r="G3" s="4" t="s">
        <v>351</v>
      </c>
      <c r="H3" s="4"/>
      <c r="K3" s="4" t="s">
        <v>352</v>
      </c>
      <c r="L3" s="4"/>
      <c r="O3" s="4" t="s">
        <v>353</v>
      </c>
      <c r="P3" s="4"/>
      <c r="S3" s="4" t="s">
        <v>354</v>
      </c>
      <c r="T3" s="4"/>
    </row>
    <row r="4" spans="1:20" ht="15">
      <c r="A4" t="s">
        <v>1431</v>
      </c>
      <c r="C4" t="s">
        <v>1432</v>
      </c>
      <c r="E4" t="s">
        <v>1433</v>
      </c>
      <c r="G4" s="9">
        <v>0.32</v>
      </c>
      <c r="H4" s="9"/>
      <c r="K4" s="5" t="s">
        <v>1434</v>
      </c>
      <c r="L4" s="5"/>
      <c r="P4" s="7">
        <v>105326</v>
      </c>
      <c r="S4" s="5" t="s">
        <v>446</v>
      </c>
      <c r="T4" s="5"/>
    </row>
    <row r="5" spans="1:20" ht="15">
      <c r="A5" t="s">
        <v>1435</v>
      </c>
      <c r="C5" t="s">
        <v>1436</v>
      </c>
      <c r="E5" t="s">
        <v>1437</v>
      </c>
      <c r="H5" s="10">
        <v>0.33</v>
      </c>
      <c r="L5" t="s">
        <v>1159</v>
      </c>
      <c r="P5" s="7">
        <v>139995</v>
      </c>
      <c r="T5" t="s">
        <v>1156</v>
      </c>
    </row>
    <row r="6" spans="1:20" ht="15">
      <c r="A6" t="s">
        <v>1438</v>
      </c>
      <c r="C6" t="s">
        <v>1436</v>
      </c>
      <c r="E6" t="s">
        <v>1437</v>
      </c>
      <c r="H6" s="10">
        <v>0.05</v>
      </c>
      <c r="L6" t="s">
        <v>1161</v>
      </c>
      <c r="P6" s="7">
        <v>21211</v>
      </c>
      <c r="T6" t="s">
        <v>1162</v>
      </c>
    </row>
    <row r="7" spans="1:20" ht="15">
      <c r="A7" t="s">
        <v>1439</v>
      </c>
      <c r="C7" t="s">
        <v>1440</v>
      </c>
      <c r="E7" t="s">
        <v>1441</v>
      </c>
      <c r="H7" s="10">
        <v>0.25</v>
      </c>
      <c r="L7" t="s">
        <v>1166</v>
      </c>
      <c r="P7" s="7">
        <v>11776</v>
      </c>
      <c r="T7" t="s">
        <v>1162</v>
      </c>
    </row>
    <row r="8" spans="1:20" ht="15">
      <c r="A8" t="s">
        <v>1442</v>
      </c>
      <c r="C8" t="s">
        <v>1443</v>
      </c>
      <c r="E8" t="s">
        <v>1046</v>
      </c>
      <c r="H8" s="10">
        <v>0.25</v>
      </c>
      <c r="L8" t="s">
        <v>1170</v>
      </c>
      <c r="P8" s="7">
        <v>56890</v>
      </c>
      <c r="T8" t="s">
        <v>393</v>
      </c>
    </row>
    <row r="9" spans="1:20" ht="15">
      <c r="A9" t="s">
        <v>355</v>
      </c>
      <c r="C9" t="s">
        <v>1444</v>
      </c>
      <c r="E9" t="s">
        <v>1445</v>
      </c>
      <c r="H9" s="10">
        <v>0.27</v>
      </c>
      <c r="L9" t="s">
        <v>1174</v>
      </c>
      <c r="P9" s="7">
        <v>44420</v>
      </c>
      <c r="T9" t="s">
        <v>369</v>
      </c>
    </row>
    <row r="10" spans="1:20" ht="15">
      <c r="A10" t="s">
        <v>1446</v>
      </c>
      <c r="C10" t="s">
        <v>361</v>
      </c>
      <c r="E10" t="s">
        <v>362</v>
      </c>
      <c r="H10" s="10">
        <v>0.30000000000000004</v>
      </c>
      <c r="L10" t="s">
        <v>363</v>
      </c>
      <c r="P10" s="7">
        <v>58689</v>
      </c>
      <c r="T10" t="s">
        <v>364</v>
      </c>
    </row>
    <row r="11" spans="1:20" ht="15">
      <c r="A11" t="s">
        <v>365</v>
      </c>
      <c r="C11" t="s">
        <v>366</v>
      </c>
      <c r="E11" t="s">
        <v>367</v>
      </c>
      <c r="H11" s="10">
        <v>0.32</v>
      </c>
      <c r="L11" t="s">
        <v>1181</v>
      </c>
      <c r="P11" s="7">
        <v>42269</v>
      </c>
      <c r="T11" t="s">
        <v>369</v>
      </c>
    </row>
    <row r="12" spans="1:20" ht="15">
      <c r="A12" t="s">
        <v>370</v>
      </c>
      <c r="C12" t="s">
        <v>371</v>
      </c>
      <c r="E12" t="s">
        <v>372</v>
      </c>
      <c r="H12" s="10">
        <v>0.1</v>
      </c>
      <c r="L12" t="s">
        <v>373</v>
      </c>
      <c r="P12" s="7">
        <v>25425</v>
      </c>
      <c r="T12" t="s">
        <v>374</v>
      </c>
    </row>
    <row r="13" spans="1:20" ht="15">
      <c r="A13" t="s">
        <v>370</v>
      </c>
      <c r="C13" t="s">
        <v>375</v>
      </c>
      <c r="E13" t="s">
        <v>376</v>
      </c>
      <c r="H13" s="10">
        <v>0.1</v>
      </c>
      <c r="L13" t="s">
        <v>373</v>
      </c>
      <c r="P13" s="7">
        <v>24850</v>
      </c>
      <c r="T13" t="s">
        <v>374</v>
      </c>
    </row>
    <row r="14" spans="1:20" ht="15">
      <c r="A14" t="s">
        <v>370</v>
      </c>
      <c r="C14" t="s">
        <v>377</v>
      </c>
      <c r="E14" t="s">
        <v>378</v>
      </c>
      <c r="H14" s="10">
        <v>0.11</v>
      </c>
      <c r="L14" t="s">
        <v>379</v>
      </c>
      <c r="P14" s="7">
        <v>26569</v>
      </c>
      <c r="T14" t="s">
        <v>374</v>
      </c>
    </row>
    <row r="15" spans="1:20" ht="15">
      <c r="A15" t="s">
        <v>370</v>
      </c>
      <c r="C15" t="s">
        <v>380</v>
      </c>
      <c r="E15" t="s">
        <v>381</v>
      </c>
      <c r="H15" s="10">
        <v>0.11</v>
      </c>
      <c r="L15" t="s">
        <v>379</v>
      </c>
      <c r="P15" s="7">
        <v>28238</v>
      </c>
      <c r="T15" t="s">
        <v>374</v>
      </c>
    </row>
    <row r="16" spans="1:20" ht="15">
      <c r="A16" t="s">
        <v>382</v>
      </c>
      <c r="C16" t="s">
        <v>383</v>
      </c>
      <c r="E16" t="s">
        <v>384</v>
      </c>
      <c r="H16" s="10">
        <v>0.1066</v>
      </c>
      <c r="L16" t="s">
        <v>385</v>
      </c>
      <c r="P16" s="7">
        <v>36038</v>
      </c>
      <c r="T16" t="s">
        <v>369</v>
      </c>
    </row>
    <row r="17" spans="1:20" ht="15">
      <c r="A17" t="s">
        <v>382</v>
      </c>
      <c r="C17" t="s">
        <v>386</v>
      </c>
      <c r="E17" t="s">
        <v>387</v>
      </c>
      <c r="H17" s="10">
        <v>0.1066</v>
      </c>
      <c r="L17" t="s">
        <v>388</v>
      </c>
      <c r="P17" s="7">
        <v>29072</v>
      </c>
      <c r="T17" t="s">
        <v>389</v>
      </c>
    </row>
    <row r="18" spans="1:20" ht="15">
      <c r="A18" t="s">
        <v>1447</v>
      </c>
      <c r="C18" t="s">
        <v>390</v>
      </c>
      <c r="E18" t="s">
        <v>391</v>
      </c>
      <c r="H18" s="10">
        <v>0.1066</v>
      </c>
      <c r="L18" t="s">
        <v>36</v>
      </c>
      <c r="P18" t="s">
        <v>36</v>
      </c>
      <c r="T18" t="s">
        <v>36</v>
      </c>
    </row>
  </sheetData>
  <sheetProtection selectLockedCells="1" selectUnlockedCells="1"/>
  <mergeCells count="7">
    <mergeCell ref="G3:H3"/>
    <mergeCell ref="K3:L3"/>
    <mergeCell ref="O3:P3"/>
    <mergeCell ref="S3:T3"/>
    <mergeCell ref="G4:H4"/>
    <mergeCell ref="K4:L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3:N1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40.7109375" style="0" customWidth="1"/>
    <col min="4" max="5" width="8.7109375" style="0" customWidth="1"/>
    <col min="6" max="6" width="10.7109375" style="0" customWidth="1"/>
    <col min="7" max="9" width="8.7109375" style="0" customWidth="1"/>
    <col min="10" max="11" width="10.7109375" style="0" customWidth="1"/>
    <col min="12" max="13" width="8.7109375" style="0" customWidth="1"/>
    <col min="14" max="14" width="13.7109375" style="0" customWidth="1"/>
    <col min="15" max="16384" width="8.7109375" style="0" customWidth="1"/>
  </cols>
  <sheetData>
    <row r="3" spans="1:14" ht="39.75" customHeight="1">
      <c r="A3" s="6" t="s">
        <v>414</v>
      </c>
      <c r="C3" s="6" t="s">
        <v>415</v>
      </c>
      <c r="E3" s="1" t="s">
        <v>416</v>
      </c>
      <c r="F3" s="1"/>
      <c r="I3" s="1" t="s">
        <v>417</v>
      </c>
      <c r="J3" s="1"/>
      <c r="M3" s="4" t="s">
        <v>1448</v>
      </c>
      <c r="N3" s="4"/>
    </row>
    <row r="4" spans="1:14" ht="15">
      <c r="A4" t="s">
        <v>1449</v>
      </c>
      <c r="C4" t="s">
        <v>1450</v>
      </c>
      <c r="F4" s="7">
        <v>39000</v>
      </c>
      <c r="I4" s="9">
        <v>5.96</v>
      </c>
      <c r="J4" s="9"/>
      <c r="M4" s="5" t="s">
        <v>1451</v>
      </c>
      <c r="N4" s="5"/>
    </row>
    <row r="5" spans="1:14" ht="15">
      <c r="A5" t="s">
        <v>1452</v>
      </c>
      <c r="C5" t="s">
        <v>1453</v>
      </c>
      <c r="F5" s="7">
        <v>39000</v>
      </c>
      <c r="J5" s="10">
        <v>5.89</v>
      </c>
      <c r="N5" t="s">
        <v>1454</v>
      </c>
    </row>
    <row r="6" spans="1:14" ht="15">
      <c r="A6" t="s">
        <v>1043</v>
      </c>
      <c r="C6" t="s">
        <v>426</v>
      </c>
      <c r="F6" s="7">
        <v>9487500</v>
      </c>
      <c r="J6" s="10">
        <v>9.25</v>
      </c>
      <c r="N6" t="s">
        <v>1455</v>
      </c>
    </row>
    <row r="7" spans="1:14" ht="15">
      <c r="A7" t="s">
        <v>1456</v>
      </c>
      <c r="C7" t="s">
        <v>426</v>
      </c>
      <c r="F7" s="7">
        <v>5520000</v>
      </c>
      <c r="J7" s="10">
        <v>10.5</v>
      </c>
      <c r="N7" t="s">
        <v>1457</v>
      </c>
    </row>
    <row r="8" spans="1:14" ht="15">
      <c r="A8" t="s">
        <v>1458</v>
      </c>
      <c r="C8" t="s">
        <v>1459</v>
      </c>
      <c r="F8" s="7">
        <v>7000000</v>
      </c>
      <c r="J8" s="10">
        <v>11.2</v>
      </c>
      <c r="N8" t="s">
        <v>1460</v>
      </c>
    </row>
    <row r="9" spans="1:14" ht="15">
      <c r="A9" t="s">
        <v>422</v>
      </c>
      <c r="C9" t="s">
        <v>1461</v>
      </c>
      <c r="F9" s="7">
        <v>300500</v>
      </c>
      <c r="J9" s="10">
        <v>11.2</v>
      </c>
      <c r="N9" t="s">
        <v>424</v>
      </c>
    </row>
    <row r="10" spans="1:14" ht="15">
      <c r="A10" t="s">
        <v>425</v>
      </c>
      <c r="C10" t="s">
        <v>426</v>
      </c>
      <c r="F10" s="7">
        <v>9200000</v>
      </c>
      <c r="J10" s="10">
        <v>11.5</v>
      </c>
      <c r="N10" t="s">
        <v>1462</v>
      </c>
    </row>
    <row r="11" spans="1:14" ht="15">
      <c r="A11" t="s">
        <v>1052</v>
      </c>
      <c r="C11" t="s">
        <v>429</v>
      </c>
      <c r="F11" s="7">
        <v>429110</v>
      </c>
      <c r="J11" s="10">
        <v>11.87</v>
      </c>
      <c r="K11" s="8">
        <v>-2</v>
      </c>
      <c r="N11" t="s">
        <v>430</v>
      </c>
    </row>
  </sheetData>
  <sheetProtection selectLockedCells="1" selectUnlockedCells="1"/>
  <mergeCells count="5">
    <mergeCell ref="E3:F3"/>
    <mergeCell ref="I3:J3"/>
    <mergeCell ref="M3:N3"/>
    <mergeCell ref="I4:J4"/>
    <mergeCell ref="M4:N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3:X10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28.7109375" style="0" customWidth="1"/>
    <col min="6" max="7" width="8.7109375" style="0" customWidth="1"/>
    <col min="8" max="8" width="11.7109375" style="0" customWidth="1"/>
    <col min="9" max="11" width="8.7109375" style="0" customWidth="1"/>
    <col min="12" max="12" width="11.7109375" style="0" customWidth="1"/>
    <col min="13" max="15" width="8.7109375" style="0" customWidth="1"/>
    <col min="16" max="16" width="11.7109375" style="0" customWidth="1"/>
    <col min="17" max="17" width="10.7109375" style="0" customWidth="1"/>
    <col min="18" max="19" width="8.7109375" style="0" customWidth="1"/>
    <col min="20" max="20" width="13.7109375" style="0" customWidth="1"/>
    <col min="21" max="23" width="8.7109375" style="0" customWidth="1"/>
    <col min="24" max="24" width="13.7109375" style="0" customWidth="1"/>
    <col min="25" max="16384" width="8.7109375" style="0" customWidth="1"/>
  </cols>
  <sheetData>
    <row r="3" spans="7:24" ht="39.75" customHeight="1">
      <c r="G3" s="4" t="s">
        <v>437</v>
      </c>
      <c r="H3" s="4"/>
      <c r="K3" s="4" t="s">
        <v>1463</v>
      </c>
      <c r="L3" s="4"/>
      <c r="O3" s="1" t="s">
        <v>1464</v>
      </c>
      <c r="P3" s="1"/>
      <c r="S3" s="4" t="s">
        <v>1465</v>
      </c>
      <c r="T3" s="4"/>
      <c r="W3" s="4" t="s">
        <v>1466</v>
      </c>
      <c r="X3" s="4"/>
    </row>
    <row r="4" spans="1:24" ht="15">
      <c r="A4" t="s">
        <v>1467</v>
      </c>
      <c r="C4" t="s">
        <v>1468</v>
      </c>
      <c r="E4" t="s">
        <v>1469</v>
      </c>
      <c r="G4" s="5" t="s">
        <v>1470</v>
      </c>
      <c r="H4" s="5"/>
      <c r="K4" s="5" t="s">
        <v>1471</v>
      </c>
      <c r="L4" s="5"/>
      <c r="O4" s="5" t="s">
        <v>457</v>
      </c>
      <c r="P4" s="5"/>
      <c r="S4" s="5" t="s">
        <v>457</v>
      </c>
      <c r="T4" s="5"/>
      <c r="X4" t="s">
        <v>1472</v>
      </c>
    </row>
    <row r="5" spans="3:5" ht="15">
      <c r="C5" t="s">
        <v>1473</v>
      </c>
      <c r="E5" t="s">
        <v>1474</v>
      </c>
    </row>
    <row r="6" spans="1:24" ht="15">
      <c r="A6" t="s">
        <v>502</v>
      </c>
      <c r="C6" t="s">
        <v>443</v>
      </c>
      <c r="E6" t="s">
        <v>461</v>
      </c>
      <c r="H6" t="s">
        <v>1475</v>
      </c>
      <c r="L6" t="s">
        <v>1156</v>
      </c>
      <c r="X6" t="s">
        <v>447</v>
      </c>
    </row>
    <row r="7" spans="3:24" ht="15">
      <c r="C7" t="s">
        <v>448</v>
      </c>
      <c r="E7" t="s">
        <v>449</v>
      </c>
      <c r="H7" t="s">
        <v>450</v>
      </c>
      <c r="L7" t="s">
        <v>451</v>
      </c>
      <c r="P7" t="s">
        <v>1476</v>
      </c>
      <c r="Q7" s="8">
        <v>-1</v>
      </c>
      <c r="T7" t="s">
        <v>1477</v>
      </c>
      <c r="X7" t="s">
        <v>452</v>
      </c>
    </row>
    <row r="8" spans="1:24" ht="15">
      <c r="A8" t="s">
        <v>1478</v>
      </c>
      <c r="C8" t="s">
        <v>460</v>
      </c>
      <c r="E8" t="s">
        <v>461</v>
      </c>
      <c r="H8" t="s">
        <v>462</v>
      </c>
      <c r="L8" t="s">
        <v>1156</v>
      </c>
      <c r="P8" t="s">
        <v>462</v>
      </c>
      <c r="T8" t="s">
        <v>1479</v>
      </c>
      <c r="X8" t="s">
        <v>452</v>
      </c>
    </row>
    <row r="9" spans="1:12" ht="15">
      <c r="A9" t="s">
        <v>472</v>
      </c>
      <c r="C9" t="s">
        <v>473</v>
      </c>
      <c r="E9" t="s">
        <v>474</v>
      </c>
      <c r="H9" t="s">
        <v>475</v>
      </c>
      <c r="L9" t="s">
        <v>1156</v>
      </c>
    </row>
    <row r="10" spans="3:24" ht="15">
      <c r="C10" t="s">
        <v>476</v>
      </c>
      <c r="E10" t="s">
        <v>1480</v>
      </c>
      <c r="H10" t="s">
        <v>477</v>
      </c>
      <c r="L10" t="s">
        <v>1156</v>
      </c>
      <c r="P10" t="s">
        <v>1481</v>
      </c>
      <c r="T10" t="s">
        <v>1482</v>
      </c>
      <c r="X10" t="s">
        <v>1483</v>
      </c>
    </row>
  </sheetData>
  <sheetProtection selectLockedCells="1" selectUnlockedCells="1"/>
  <mergeCells count="9">
    <mergeCell ref="G3:H3"/>
    <mergeCell ref="K3:L3"/>
    <mergeCell ref="O3:P3"/>
    <mergeCell ref="S3:T3"/>
    <mergeCell ref="W3:X3"/>
    <mergeCell ref="G4:H4"/>
    <mergeCell ref="K4:L4"/>
    <mergeCell ref="O4:P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496</v>
      </c>
      <c r="B2" s="1"/>
      <c r="C2" s="1"/>
      <c r="D2" s="1"/>
      <c r="E2" s="1"/>
      <c r="F2" s="1"/>
    </row>
    <row r="5" spans="3:16" ht="39.75" customHeight="1">
      <c r="C5" s="4" t="s">
        <v>1484</v>
      </c>
      <c r="D5" s="4"/>
      <c r="G5" s="4" t="s">
        <v>1485</v>
      </c>
      <c r="H5" s="4"/>
      <c r="K5" s="4" t="s">
        <v>1486</v>
      </c>
      <c r="L5" s="4"/>
      <c r="O5" s="4" t="s">
        <v>1487</v>
      </c>
      <c r="P5" s="4"/>
    </row>
    <row r="6" spans="1:16" ht="15">
      <c r="A6" t="s">
        <v>15</v>
      </c>
      <c r="C6" s="3">
        <v>73000000</v>
      </c>
      <c r="D6" s="3"/>
      <c r="G6" s="3">
        <v>123300000</v>
      </c>
      <c r="H6" s="3"/>
      <c r="K6" s="3">
        <v>81276087</v>
      </c>
      <c r="L6" s="3"/>
      <c r="O6" s="3">
        <v>123300000</v>
      </c>
      <c r="P6" s="3"/>
    </row>
    <row r="7" spans="1:16" ht="15">
      <c r="A7" t="s">
        <v>502</v>
      </c>
      <c r="D7" t="s">
        <v>36</v>
      </c>
      <c r="H7" s="7">
        <v>38000000</v>
      </c>
      <c r="L7" s="7">
        <v>16380435</v>
      </c>
      <c r="P7" s="7">
        <v>75000000</v>
      </c>
    </row>
    <row r="8" spans="1:16" ht="15">
      <c r="A8" t="s">
        <v>459</v>
      </c>
      <c r="D8" t="s">
        <v>36</v>
      </c>
      <c r="H8" s="7">
        <v>51000000</v>
      </c>
      <c r="L8" s="7">
        <v>5021739</v>
      </c>
      <c r="P8" s="7">
        <v>51000000</v>
      </c>
    </row>
    <row r="9" spans="1:16" ht="15">
      <c r="A9" s="6" t="s">
        <v>503</v>
      </c>
      <c r="D9" s="7">
        <v>73000000</v>
      </c>
      <c r="H9" s="7">
        <v>212300000</v>
      </c>
      <c r="L9" s="7">
        <v>102678261</v>
      </c>
      <c r="P9" s="7">
        <v>234300000</v>
      </c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I59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7.7109375" style="0" customWidth="1"/>
    <col min="9" max="16384" width="8.7109375" style="0" customWidth="1"/>
  </cols>
  <sheetData>
    <row r="3" spans="3:8" ht="39.75" customHeight="1">
      <c r="C3" s="4" t="s">
        <v>97</v>
      </c>
      <c r="D3" s="4"/>
      <c r="G3" s="4" t="s">
        <v>98</v>
      </c>
      <c r="H3" s="4"/>
    </row>
    <row r="4" spans="1:8" ht="15">
      <c r="A4" t="s">
        <v>200</v>
      </c>
      <c r="D4" t="s">
        <v>201</v>
      </c>
      <c r="H4" t="s">
        <v>202</v>
      </c>
    </row>
    <row r="5" spans="1:8" ht="15">
      <c r="A5" t="s">
        <v>203</v>
      </c>
      <c r="D5" t="s">
        <v>204</v>
      </c>
      <c r="H5" t="s">
        <v>205</v>
      </c>
    </row>
    <row r="6" spans="1:8" ht="15">
      <c r="A6" t="s">
        <v>206</v>
      </c>
      <c r="D6" t="s">
        <v>207</v>
      </c>
      <c r="H6" t="s">
        <v>137</v>
      </c>
    </row>
    <row r="7" spans="1:8" ht="15">
      <c r="A7" t="s">
        <v>208</v>
      </c>
      <c r="D7" t="s">
        <v>209</v>
      </c>
      <c r="H7" t="s">
        <v>137</v>
      </c>
    </row>
    <row r="8" spans="1:8" ht="15">
      <c r="A8" t="s">
        <v>210</v>
      </c>
      <c r="D8" t="s">
        <v>211</v>
      </c>
      <c r="H8" t="s">
        <v>212</v>
      </c>
    </row>
    <row r="9" spans="1:8" ht="15">
      <c r="A9" t="s">
        <v>213</v>
      </c>
      <c r="D9" t="s">
        <v>214</v>
      </c>
      <c r="H9" t="s">
        <v>215</v>
      </c>
    </row>
    <row r="10" spans="1:8" ht="15">
      <c r="A10" t="s">
        <v>216</v>
      </c>
      <c r="D10" t="s">
        <v>217</v>
      </c>
      <c r="H10" t="s">
        <v>218</v>
      </c>
    </row>
    <row r="11" spans="1:8" ht="15">
      <c r="A11" t="s">
        <v>219</v>
      </c>
      <c r="D11" t="s">
        <v>217</v>
      </c>
      <c r="H11" t="s">
        <v>220</v>
      </c>
    </row>
    <row r="12" spans="1:8" ht="15">
      <c r="A12" t="s">
        <v>221</v>
      </c>
      <c r="D12" t="s">
        <v>222</v>
      </c>
      <c r="H12" t="s">
        <v>223</v>
      </c>
    </row>
    <row r="13" spans="1:8" ht="15">
      <c r="A13" t="s">
        <v>224</v>
      </c>
      <c r="D13" t="s">
        <v>131</v>
      </c>
      <c r="H13" t="s">
        <v>225</v>
      </c>
    </row>
    <row r="14" spans="1:8" ht="15">
      <c r="A14" t="s">
        <v>226</v>
      </c>
      <c r="D14" t="s">
        <v>225</v>
      </c>
      <c r="H14" t="s">
        <v>117</v>
      </c>
    </row>
    <row r="15" spans="1:8" ht="15">
      <c r="A15" t="s">
        <v>227</v>
      </c>
      <c r="D15" t="s">
        <v>137</v>
      </c>
      <c r="H15" t="s">
        <v>228</v>
      </c>
    </row>
    <row r="17" spans="1:9" ht="15">
      <c r="A17" s="6" t="s">
        <v>118</v>
      </c>
      <c r="C17" s="6"/>
      <c r="D17" s="6" t="s">
        <v>119</v>
      </c>
      <c r="E17" s="6"/>
      <c r="G17" s="6"/>
      <c r="H17" s="6" t="s">
        <v>119</v>
      </c>
      <c r="I17" s="6"/>
    </row>
    <row r="19" ht="15">
      <c r="A19" s="6" t="s">
        <v>120</v>
      </c>
    </row>
    <row r="20" spans="1:8" ht="15">
      <c r="A20" t="s">
        <v>132</v>
      </c>
      <c r="D20" t="s">
        <v>229</v>
      </c>
      <c r="H20" t="s">
        <v>230</v>
      </c>
    </row>
    <row r="21" spans="1:8" ht="15">
      <c r="A21" t="s">
        <v>231</v>
      </c>
      <c r="D21" t="s">
        <v>232</v>
      </c>
      <c r="H21" t="s">
        <v>137</v>
      </c>
    </row>
    <row r="22" spans="1:8" ht="15">
      <c r="A22" t="s">
        <v>138</v>
      </c>
      <c r="D22" t="s">
        <v>233</v>
      </c>
      <c r="H22" t="s">
        <v>234</v>
      </c>
    </row>
    <row r="23" spans="1:8" ht="15">
      <c r="A23" t="s">
        <v>141</v>
      </c>
      <c r="D23" t="s">
        <v>235</v>
      </c>
      <c r="H23" t="s">
        <v>236</v>
      </c>
    </row>
    <row r="24" spans="1:8" ht="15">
      <c r="A24" t="s">
        <v>237</v>
      </c>
      <c r="D24" t="s">
        <v>238</v>
      </c>
      <c r="H24" t="s">
        <v>137</v>
      </c>
    </row>
    <row r="25" spans="1:8" ht="15">
      <c r="A25" t="s">
        <v>239</v>
      </c>
      <c r="D25" t="s">
        <v>240</v>
      </c>
      <c r="H25" t="s">
        <v>137</v>
      </c>
    </row>
    <row r="26" spans="1:8" ht="15">
      <c r="A26" t="s">
        <v>151</v>
      </c>
      <c r="D26" t="s">
        <v>241</v>
      </c>
      <c r="H26" t="s">
        <v>242</v>
      </c>
    </row>
    <row r="27" spans="1:8" ht="15">
      <c r="A27" t="s">
        <v>148</v>
      </c>
      <c r="D27" t="s">
        <v>243</v>
      </c>
      <c r="H27" t="s">
        <v>145</v>
      </c>
    </row>
    <row r="28" spans="1:8" ht="15">
      <c r="A28" t="s">
        <v>157</v>
      </c>
      <c r="D28" t="s">
        <v>244</v>
      </c>
      <c r="H28" t="s">
        <v>137</v>
      </c>
    </row>
    <row r="29" spans="1:8" ht="15">
      <c r="A29" t="s">
        <v>245</v>
      </c>
      <c r="D29" t="s">
        <v>246</v>
      </c>
      <c r="H29" t="s">
        <v>247</v>
      </c>
    </row>
    <row r="30" spans="1:8" ht="15">
      <c r="A30" t="s">
        <v>248</v>
      </c>
      <c r="D30" t="s">
        <v>249</v>
      </c>
      <c r="H30" t="s">
        <v>250</v>
      </c>
    </row>
    <row r="31" spans="1:8" ht="15">
      <c r="A31" t="s">
        <v>165</v>
      </c>
      <c r="D31" t="s">
        <v>251</v>
      </c>
      <c r="H31" t="s">
        <v>252</v>
      </c>
    </row>
    <row r="32" spans="1:8" ht="15">
      <c r="A32" t="s">
        <v>159</v>
      </c>
      <c r="D32" t="s">
        <v>253</v>
      </c>
      <c r="H32" t="s">
        <v>254</v>
      </c>
    </row>
    <row r="33" spans="1:8" ht="15">
      <c r="A33" t="s">
        <v>255</v>
      </c>
      <c r="D33" t="s">
        <v>256</v>
      </c>
      <c r="H33" t="s">
        <v>257</v>
      </c>
    </row>
    <row r="34" spans="1:8" ht="15">
      <c r="A34" t="s">
        <v>171</v>
      </c>
      <c r="D34" t="s">
        <v>258</v>
      </c>
      <c r="H34" t="s">
        <v>259</v>
      </c>
    </row>
    <row r="35" spans="1:8" ht="15">
      <c r="A35" t="s">
        <v>174</v>
      </c>
      <c r="D35" t="s">
        <v>258</v>
      </c>
      <c r="H35" t="s">
        <v>137</v>
      </c>
    </row>
    <row r="36" spans="1:8" ht="15">
      <c r="A36" t="s">
        <v>176</v>
      </c>
      <c r="D36" t="s">
        <v>175</v>
      </c>
      <c r="H36" t="s">
        <v>137</v>
      </c>
    </row>
    <row r="37" spans="1:8" ht="15">
      <c r="A37" t="s">
        <v>178</v>
      </c>
      <c r="D37" t="s">
        <v>260</v>
      </c>
      <c r="H37" t="s">
        <v>261</v>
      </c>
    </row>
    <row r="38" spans="1:8" ht="15">
      <c r="A38" t="s">
        <v>262</v>
      </c>
      <c r="D38" t="s">
        <v>263</v>
      </c>
      <c r="H38" t="s">
        <v>137</v>
      </c>
    </row>
    <row r="39" spans="1:8" ht="15">
      <c r="A39" t="s">
        <v>181</v>
      </c>
      <c r="D39" t="s">
        <v>263</v>
      </c>
      <c r="H39" t="s">
        <v>264</v>
      </c>
    </row>
    <row r="40" spans="1:8" ht="15">
      <c r="A40" t="s">
        <v>188</v>
      </c>
      <c r="D40" t="s">
        <v>179</v>
      </c>
      <c r="H40" t="s">
        <v>265</v>
      </c>
    </row>
    <row r="41" spans="1:8" ht="15">
      <c r="A41" t="s">
        <v>266</v>
      </c>
      <c r="D41" t="s">
        <v>267</v>
      </c>
      <c r="H41" t="s">
        <v>268</v>
      </c>
    </row>
    <row r="42" spans="1:8" ht="15">
      <c r="A42" t="s">
        <v>269</v>
      </c>
      <c r="D42" t="s">
        <v>270</v>
      </c>
      <c r="H42" t="s">
        <v>137</v>
      </c>
    </row>
    <row r="43" spans="1:8" ht="15">
      <c r="A43" t="s">
        <v>193</v>
      </c>
      <c r="D43" t="s">
        <v>271</v>
      </c>
      <c r="H43" t="s">
        <v>272</v>
      </c>
    </row>
    <row r="44" spans="1:8" ht="15">
      <c r="A44" t="s">
        <v>195</v>
      </c>
      <c r="D44" t="s">
        <v>273</v>
      </c>
      <c r="H44" t="s">
        <v>169</v>
      </c>
    </row>
    <row r="45" spans="1:8" ht="15">
      <c r="A45" t="s">
        <v>206</v>
      </c>
      <c r="D45" t="s">
        <v>274</v>
      </c>
      <c r="H45" t="s">
        <v>137</v>
      </c>
    </row>
    <row r="46" spans="1:8" ht="15">
      <c r="A46" t="s">
        <v>208</v>
      </c>
      <c r="D46" t="s">
        <v>275</v>
      </c>
      <c r="H46" t="s">
        <v>137</v>
      </c>
    </row>
    <row r="47" spans="1:8" ht="15">
      <c r="A47" t="s">
        <v>203</v>
      </c>
      <c r="D47" t="s">
        <v>276</v>
      </c>
      <c r="H47" t="s">
        <v>277</v>
      </c>
    </row>
    <row r="48" spans="1:8" ht="15">
      <c r="A48" t="s">
        <v>213</v>
      </c>
      <c r="D48" t="s">
        <v>110</v>
      </c>
      <c r="H48" t="s">
        <v>278</v>
      </c>
    </row>
    <row r="49" spans="1:8" ht="15">
      <c r="A49" t="s">
        <v>185</v>
      </c>
      <c r="D49" t="s">
        <v>279</v>
      </c>
      <c r="H49" t="s">
        <v>243</v>
      </c>
    </row>
    <row r="50" spans="1:8" ht="15">
      <c r="A50" t="s">
        <v>216</v>
      </c>
      <c r="D50" t="s">
        <v>280</v>
      </c>
      <c r="H50" t="s">
        <v>281</v>
      </c>
    </row>
    <row r="51" spans="1:8" ht="15">
      <c r="A51" t="s">
        <v>219</v>
      </c>
      <c r="D51" t="s">
        <v>282</v>
      </c>
      <c r="H51" t="s">
        <v>204</v>
      </c>
    </row>
    <row r="52" spans="1:8" ht="15">
      <c r="A52" t="s">
        <v>210</v>
      </c>
      <c r="D52" t="s">
        <v>283</v>
      </c>
      <c r="H52" t="s">
        <v>284</v>
      </c>
    </row>
    <row r="53" spans="1:8" ht="15">
      <c r="A53" t="s">
        <v>285</v>
      </c>
      <c r="D53" t="s">
        <v>286</v>
      </c>
      <c r="H53" t="s">
        <v>287</v>
      </c>
    </row>
    <row r="54" spans="1:8" ht="15">
      <c r="A54" t="s">
        <v>224</v>
      </c>
      <c r="D54" t="s">
        <v>128</v>
      </c>
      <c r="H54" t="s">
        <v>288</v>
      </c>
    </row>
    <row r="55" spans="1:8" ht="15">
      <c r="A55" t="s">
        <v>289</v>
      </c>
      <c r="D55" t="s">
        <v>225</v>
      </c>
      <c r="H55" t="s">
        <v>290</v>
      </c>
    </row>
    <row r="56" spans="1:8" ht="15">
      <c r="A56" t="s">
        <v>197</v>
      </c>
      <c r="D56" t="s">
        <v>137</v>
      </c>
      <c r="H56" t="s">
        <v>291</v>
      </c>
    </row>
    <row r="57" spans="1:8" ht="15">
      <c r="A57" t="s">
        <v>227</v>
      </c>
      <c r="D57" t="s">
        <v>137</v>
      </c>
      <c r="H57" t="s">
        <v>292</v>
      </c>
    </row>
    <row r="59" spans="1:9" ht="15">
      <c r="A59" s="6" t="s">
        <v>118</v>
      </c>
      <c r="C59" s="6"/>
      <c r="D59" s="6" t="s">
        <v>119</v>
      </c>
      <c r="E59" s="6"/>
      <c r="G59" s="6"/>
      <c r="H59" s="6" t="s">
        <v>119</v>
      </c>
      <c r="I59" s="6"/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3:U11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1" t="s">
        <v>1488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15">
      <c r="C4" s="1" t="s">
        <v>118</v>
      </c>
      <c r="D4" s="1"/>
      <c r="G4" s="1" t="s">
        <v>1489</v>
      </c>
      <c r="H4" s="1"/>
      <c r="K4" s="1" t="s">
        <v>1490</v>
      </c>
      <c r="L4" s="1"/>
      <c r="O4" s="1" t="s">
        <v>1491</v>
      </c>
      <c r="P4" s="1"/>
      <c r="S4" s="1" t="s">
        <v>1492</v>
      </c>
      <c r="T4" s="1"/>
    </row>
    <row r="5" spans="1:20" ht="15">
      <c r="A5" t="s">
        <v>15</v>
      </c>
      <c r="C5" s="3">
        <v>123300000</v>
      </c>
      <c r="D5" s="3"/>
      <c r="G5" s="5" t="s">
        <v>457</v>
      </c>
      <c r="H5" s="5"/>
      <c r="K5" s="5" t="s">
        <v>457</v>
      </c>
      <c r="L5" s="5"/>
      <c r="O5" s="5" t="s">
        <v>457</v>
      </c>
      <c r="P5" s="5"/>
      <c r="S5" s="3">
        <v>123300000</v>
      </c>
      <c r="T5" s="3"/>
    </row>
    <row r="6" spans="1:20" ht="15">
      <c r="A6" t="s">
        <v>509</v>
      </c>
      <c r="D6" s="7">
        <v>42112568</v>
      </c>
      <c r="H6" s="7">
        <v>3237603</v>
      </c>
      <c r="L6" s="7">
        <v>8642822</v>
      </c>
      <c r="P6" s="7">
        <v>8631000</v>
      </c>
      <c r="T6" s="7">
        <v>21601143</v>
      </c>
    </row>
    <row r="7" spans="1:20" ht="15">
      <c r="A7" t="s">
        <v>502</v>
      </c>
      <c r="D7" s="7">
        <v>38000000</v>
      </c>
      <c r="H7" t="s">
        <v>36</v>
      </c>
      <c r="L7" s="7">
        <v>38000000</v>
      </c>
      <c r="P7" t="s">
        <v>36</v>
      </c>
      <c r="T7" t="s">
        <v>36</v>
      </c>
    </row>
    <row r="8" spans="1:20" ht="15">
      <c r="A8" t="s">
        <v>1493</v>
      </c>
      <c r="D8" s="7">
        <v>5266012</v>
      </c>
      <c r="H8" s="7">
        <v>2179039</v>
      </c>
      <c r="L8" s="7">
        <v>3086972</v>
      </c>
      <c r="P8" t="s">
        <v>36</v>
      </c>
      <c r="T8" t="s">
        <v>36</v>
      </c>
    </row>
    <row r="9" spans="1:20" ht="15">
      <c r="A9" t="s">
        <v>459</v>
      </c>
      <c r="D9" s="7">
        <v>51000000</v>
      </c>
      <c r="H9" t="s">
        <v>36</v>
      </c>
      <c r="L9" s="7">
        <v>51000000</v>
      </c>
      <c r="P9" t="s">
        <v>36</v>
      </c>
      <c r="T9" t="s">
        <v>36</v>
      </c>
    </row>
    <row r="10" spans="1:20" ht="15">
      <c r="A10" t="s">
        <v>512</v>
      </c>
      <c r="D10" s="7">
        <v>5686226</v>
      </c>
      <c r="H10" s="7">
        <v>2352921</v>
      </c>
      <c r="L10" s="7">
        <v>3333305</v>
      </c>
      <c r="P10" t="s">
        <v>36</v>
      </c>
      <c r="T10" t="s">
        <v>36</v>
      </c>
    </row>
    <row r="11" spans="1:21" ht="15">
      <c r="A11" s="6" t="s">
        <v>118</v>
      </c>
      <c r="C11" s="16">
        <v>265364806</v>
      </c>
      <c r="D11" s="16"/>
      <c r="E11" s="6"/>
      <c r="G11" s="16">
        <v>7769563</v>
      </c>
      <c r="H11" s="16"/>
      <c r="I11" s="6"/>
      <c r="K11" s="16">
        <v>104063099</v>
      </c>
      <c r="L11" s="16"/>
      <c r="M11" s="6"/>
      <c r="O11" s="16">
        <v>8631000</v>
      </c>
      <c r="P11" s="16"/>
      <c r="Q11" s="6"/>
      <c r="S11" s="16">
        <v>144901143</v>
      </c>
      <c r="T11" s="16"/>
      <c r="U11" s="6"/>
    </row>
  </sheetData>
  <sheetProtection selectLockedCells="1" selectUnlockedCells="1"/>
  <mergeCells count="16">
    <mergeCell ref="C3:T3"/>
    <mergeCell ref="C4:D4"/>
    <mergeCell ref="G4:H4"/>
    <mergeCell ref="K4:L4"/>
    <mergeCell ref="O4:P4"/>
    <mergeCell ref="S4:T4"/>
    <mergeCell ref="C5:D5"/>
    <mergeCell ref="G5:H5"/>
    <mergeCell ref="K5:L5"/>
    <mergeCell ref="O5:P5"/>
    <mergeCell ref="S5:T5"/>
    <mergeCell ref="C11:D11"/>
    <mergeCell ref="G11:H11"/>
    <mergeCell ref="K11:L11"/>
    <mergeCell ref="O11:P11"/>
    <mergeCell ref="S11:T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3:I35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4" t="s">
        <v>1365</v>
      </c>
      <c r="D3" s="4"/>
      <c r="G3" s="4" t="s">
        <v>98</v>
      </c>
      <c r="H3" s="4"/>
    </row>
    <row r="4" spans="1:8" ht="15">
      <c r="A4" t="s">
        <v>534</v>
      </c>
      <c r="C4" s="3">
        <v>1500000</v>
      </c>
      <c r="D4" s="3"/>
      <c r="G4" s="3">
        <v>1500000</v>
      </c>
      <c r="H4" s="3"/>
    </row>
    <row r="5" spans="1:8" ht="15">
      <c r="A5" t="s">
        <v>1494</v>
      </c>
      <c r="D5" s="7">
        <v>2500000</v>
      </c>
      <c r="H5" s="7">
        <v>2500000</v>
      </c>
    </row>
    <row r="6" spans="1:8" ht="15">
      <c r="A6" t="s">
        <v>1495</v>
      </c>
      <c r="D6" s="7">
        <v>4000000</v>
      </c>
      <c r="H6" s="7">
        <v>500000</v>
      </c>
    </row>
    <row r="7" spans="1:8" ht="15">
      <c r="A7" t="s">
        <v>546</v>
      </c>
      <c r="D7" s="7">
        <v>877895</v>
      </c>
      <c r="H7" s="7">
        <v>966360</v>
      </c>
    </row>
    <row r="8" spans="1:8" ht="15">
      <c r="A8" t="s">
        <v>549</v>
      </c>
      <c r="D8" s="7">
        <v>678583</v>
      </c>
      <c r="H8" s="7">
        <v>864175</v>
      </c>
    </row>
    <row r="9" spans="1:8" ht="15">
      <c r="A9" t="s">
        <v>1496</v>
      </c>
      <c r="D9" s="7">
        <v>5750000</v>
      </c>
      <c r="H9" s="7">
        <v>5750000</v>
      </c>
    </row>
    <row r="10" spans="1:8" ht="15">
      <c r="A10" t="s">
        <v>1497</v>
      </c>
      <c r="D10" s="7">
        <v>1500000</v>
      </c>
      <c r="H10" s="7">
        <v>1500000</v>
      </c>
    </row>
    <row r="11" spans="1:8" ht="15">
      <c r="A11" t="s">
        <v>1498</v>
      </c>
      <c r="D11" s="7">
        <v>14000000</v>
      </c>
      <c r="H11" s="7">
        <v>9062453</v>
      </c>
    </row>
    <row r="12" spans="1:8" ht="15">
      <c r="A12" t="s">
        <v>540</v>
      </c>
      <c r="D12" s="7">
        <v>4000000</v>
      </c>
      <c r="H12" s="7">
        <v>4000000</v>
      </c>
    </row>
    <row r="13" spans="1:8" ht="15">
      <c r="A13" t="s">
        <v>1499</v>
      </c>
      <c r="D13" t="s">
        <v>36</v>
      </c>
      <c r="H13" s="7">
        <v>1250000</v>
      </c>
    </row>
    <row r="14" spans="1:8" ht="15">
      <c r="A14" t="s">
        <v>1500</v>
      </c>
      <c r="D14" s="7">
        <v>1500000</v>
      </c>
      <c r="H14" s="7">
        <v>1500000</v>
      </c>
    </row>
    <row r="15" spans="1:8" ht="15">
      <c r="A15" t="s">
        <v>543</v>
      </c>
      <c r="D15" s="7">
        <v>1000000</v>
      </c>
      <c r="H15" s="7">
        <v>1000000</v>
      </c>
    </row>
    <row r="16" spans="1:8" ht="15">
      <c r="A16" t="s">
        <v>1501</v>
      </c>
      <c r="D16" s="7">
        <v>2000000</v>
      </c>
      <c r="H16" s="7">
        <v>2000000</v>
      </c>
    </row>
    <row r="17" spans="1:8" ht="15">
      <c r="A17" t="s">
        <v>1502</v>
      </c>
      <c r="D17" s="7">
        <v>1500000</v>
      </c>
      <c r="H17" s="7">
        <v>1500000</v>
      </c>
    </row>
    <row r="18" spans="1:8" ht="15">
      <c r="A18" t="s">
        <v>1503</v>
      </c>
      <c r="D18" s="7">
        <v>2500000</v>
      </c>
      <c r="H18" s="7">
        <v>2500000</v>
      </c>
    </row>
    <row r="19" spans="1:8" ht="15">
      <c r="A19" t="s">
        <v>525</v>
      </c>
      <c r="D19" s="7">
        <v>4000000</v>
      </c>
      <c r="H19" s="7">
        <v>3623148</v>
      </c>
    </row>
    <row r="20" spans="1:8" ht="15">
      <c r="A20" t="s">
        <v>1504</v>
      </c>
      <c r="D20" s="7">
        <v>2200000</v>
      </c>
      <c r="H20" s="7">
        <v>2700000</v>
      </c>
    </row>
    <row r="21" spans="1:8" ht="15">
      <c r="A21" t="s">
        <v>536</v>
      </c>
      <c r="D21" s="7">
        <v>4000000</v>
      </c>
      <c r="H21" s="7">
        <v>2000000</v>
      </c>
    </row>
    <row r="22" spans="1:8" ht="15">
      <c r="A22" t="s">
        <v>1505</v>
      </c>
      <c r="D22" s="7">
        <v>5040865</v>
      </c>
      <c r="H22" s="7">
        <v>4798897</v>
      </c>
    </row>
    <row r="23" spans="1:8" ht="15">
      <c r="A23" t="s">
        <v>1506</v>
      </c>
      <c r="D23" s="7">
        <v>1000000</v>
      </c>
      <c r="H23" t="s">
        <v>36</v>
      </c>
    </row>
    <row r="24" spans="1:8" ht="15">
      <c r="A24" t="s">
        <v>1507</v>
      </c>
      <c r="D24" s="7">
        <v>500000</v>
      </c>
      <c r="H24" t="s">
        <v>36</v>
      </c>
    </row>
    <row r="25" spans="1:8" ht="15">
      <c r="A25" t="s">
        <v>1508</v>
      </c>
      <c r="D25" s="7">
        <v>12500000</v>
      </c>
      <c r="H25" t="s">
        <v>36</v>
      </c>
    </row>
    <row r="26" spans="1:8" ht="15">
      <c r="A26" t="s">
        <v>1509</v>
      </c>
      <c r="D26" s="7">
        <v>4750000</v>
      </c>
      <c r="H26" t="s">
        <v>36</v>
      </c>
    </row>
    <row r="27" spans="1:8" ht="15">
      <c r="A27" t="s">
        <v>522</v>
      </c>
      <c r="D27" s="7">
        <v>5000000</v>
      </c>
      <c r="H27" t="s">
        <v>36</v>
      </c>
    </row>
    <row r="28" spans="1:8" ht="15">
      <c r="A28" t="s">
        <v>523</v>
      </c>
      <c r="D28" s="7">
        <v>5000000</v>
      </c>
      <c r="H28" t="s">
        <v>36</v>
      </c>
    </row>
    <row r="29" spans="1:8" ht="15">
      <c r="A29" t="s">
        <v>551</v>
      </c>
      <c r="D29" s="7">
        <v>400000</v>
      </c>
      <c r="H29" t="s">
        <v>36</v>
      </c>
    </row>
    <row r="30" spans="1:8" ht="15">
      <c r="A30" t="s">
        <v>1510</v>
      </c>
      <c r="D30" s="7">
        <v>4000000</v>
      </c>
      <c r="H30" t="s">
        <v>36</v>
      </c>
    </row>
    <row r="31" spans="1:8" ht="15">
      <c r="A31" t="s">
        <v>841</v>
      </c>
      <c r="D31" s="7">
        <v>1000000</v>
      </c>
      <c r="H31" t="s">
        <v>36</v>
      </c>
    </row>
    <row r="32" spans="1:8" ht="15">
      <c r="A32" t="s">
        <v>1511</v>
      </c>
      <c r="D32" s="7">
        <v>400000</v>
      </c>
      <c r="H32" t="s">
        <v>36</v>
      </c>
    </row>
    <row r="33" spans="1:8" ht="15">
      <c r="A33" t="s">
        <v>1512</v>
      </c>
      <c r="D33" s="7">
        <v>2250000</v>
      </c>
      <c r="H33" t="s">
        <v>36</v>
      </c>
    </row>
    <row r="35" spans="1:9" ht="15">
      <c r="A35" s="6" t="s">
        <v>118</v>
      </c>
      <c r="C35" s="16">
        <v>95347343</v>
      </c>
      <c r="D35" s="16"/>
      <c r="E35" s="6"/>
      <c r="G35" s="16">
        <v>49515033</v>
      </c>
      <c r="H35" s="16"/>
      <c r="I35" s="6"/>
    </row>
  </sheetData>
  <sheetProtection selectLockedCells="1" selectUnlockedCells="1"/>
  <mergeCells count="6">
    <mergeCell ref="C3:D3"/>
    <mergeCell ref="G3:H3"/>
    <mergeCell ref="C4:D4"/>
    <mergeCell ref="G4:H4"/>
    <mergeCell ref="C35:D35"/>
    <mergeCell ref="G35:H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6384" width="8.7109375" style="0" customWidth="1"/>
  </cols>
  <sheetData>
    <row r="3" spans="1:8" ht="15">
      <c r="A3" s="6" t="s">
        <v>293</v>
      </c>
      <c r="C3" s="1" t="s">
        <v>1059</v>
      </c>
      <c r="D3" s="1"/>
      <c r="G3" s="1" t="s">
        <v>297</v>
      </c>
      <c r="H3" s="1"/>
    </row>
    <row r="4" spans="1:8" ht="15">
      <c r="A4" s="7">
        <v>1</v>
      </c>
      <c r="C4" s="3">
        <v>80790254</v>
      </c>
      <c r="D4" s="3"/>
      <c r="H4" t="s">
        <v>1513</v>
      </c>
    </row>
    <row r="5" spans="1:8" ht="15">
      <c r="A5" s="7">
        <v>2</v>
      </c>
      <c r="D5" s="7">
        <v>620901779</v>
      </c>
      <c r="H5" t="s">
        <v>1514</v>
      </c>
    </row>
    <row r="6" spans="1:8" ht="15">
      <c r="A6" s="7">
        <v>3</v>
      </c>
      <c r="D6" s="7">
        <v>21672872</v>
      </c>
      <c r="H6" t="s">
        <v>1515</v>
      </c>
    </row>
    <row r="7" spans="1:8" ht="15">
      <c r="A7" s="7">
        <v>4</v>
      </c>
      <c r="D7" t="s">
        <v>36</v>
      </c>
      <c r="H7" t="s">
        <v>1310</v>
      </c>
    </row>
    <row r="8" spans="1:8" ht="15">
      <c r="A8" s="7">
        <v>5</v>
      </c>
      <c r="D8" s="7">
        <v>19030430</v>
      </c>
      <c r="H8" t="s">
        <v>1516</v>
      </c>
    </row>
    <row r="10" spans="1:8" ht="15">
      <c r="A10" t="s">
        <v>118</v>
      </c>
      <c r="C10" s="3">
        <v>742395335</v>
      </c>
      <c r="D10" s="3"/>
      <c r="H10" t="s">
        <v>74</v>
      </c>
    </row>
  </sheetData>
  <sheetProtection selectLockedCells="1" selectUnlockedCells="1"/>
  <mergeCells count="4">
    <mergeCell ref="C3:D3"/>
    <mergeCell ref="G3:H3"/>
    <mergeCell ref="C4:D4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3:E16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5" width="4.7109375" style="0" customWidth="1"/>
    <col min="6" max="16384" width="8.7109375" style="0" customWidth="1"/>
  </cols>
  <sheetData>
    <row r="3" spans="3:4" ht="39.75" customHeight="1">
      <c r="C3" s="4" t="s">
        <v>1517</v>
      </c>
      <c r="D3" s="4"/>
    </row>
    <row r="4" spans="1:4" ht="15">
      <c r="A4" t="s">
        <v>1352</v>
      </c>
      <c r="D4" t="s">
        <v>66</v>
      </c>
    </row>
    <row r="5" spans="1:4" ht="15">
      <c r="A5" t="s">
        <v>1353</v>
      </c>
      <c r="D5" t="s">
        <v>68</v>
      </c>
    </row>
    <row r="6" spans="1:4" ht="15">
      <c r="A6" t="s">
        <v>1354</v>
      </c>
      <c r="D6" t="s">
        <v>70</v>
      </c>
    </row>
    <row r="7" spans="1:4" ht="15">
      <c r="A7" t="s">
        <v>1355</v>
      </c>
      <c r="D7" t="s">
        <v>72</v>
      </c>
    </row>
    <row r="8" spans="1:4" ht="15">
      <c r="A8" t="s">
        <v>1356</v>
      </c>
      <c r="D8" t="s">
        <v>74</v>
      </c>
    </row>
    <row r="9" spans="1:5" ht="15">
      <c r="A9" t="s">
        <v>1357</v>
      </c>
      <c r="D9" s="10">
        <v>88.7</v>
      </c>
      <c r="E9" t="s">
        <v>76</v>
      </c>
    </row>
    <row r="10" spans="1:4" ht="15">
      <c r="A10" t="s">
        <v>1358</v>
      </c>
      <c r="D10" t="s">
        <v>68</v>
      </c>
    </row>
    <row r="11" spans="1:4" ht="15">
      <c r="A11" t="s">
        <v>1359</v>
      </c>
      <c r="D11" t="s">
        <v>79</v>
      </c>
    </row>
    <row r="12" spans="1:5" ht="15">
      <c r="A12" t="s">
        <v>1360</v>
      </c>
      <c r="D12" s="10">
        <v>17.2</v>
      </c>
      <c r="E12" t="s">
        <v>81</v>
      </c>
    </row>
    <row r="13" spans="1:4" ht="15">
      <c r="A13" t="s">
        <v>1361</v>
      </c>
      <c r="D13" t="s">
        <v>83</v>
      </c>
    </row>
    <row r="14" spans="1:4" ht="15">
      <c r="A14" t="s">
        <v>1362</v>
      </c>
      <c r="D14" t="s">
        <v>85</v>
      </c>
    </row>
    <row r="15" spans="1:4" ht="15">
      <c r="A15" t="s">
        <v>1363</v>
      </c>
      <c r="D15" t="s">
        <v>87</v>
      </c>
    </row>
    <row r="16" spans="1:4" ht="15">
      <c r="A16" t="s">
        <v>1364</v>
      </c>
      <c r="D16" t="s">
        <v>89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U74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20.7109375" style="0" customWidth="1"/>
    <col min="4" max="4" width="8.7109375" style="0" customWidth="1"/>
    <col min="5" max="5" width="66.7109375" style="0" customWidth="1"/>
    <col min="6" max="7" width="8.7109375" style="0" customWidth="1"/>
    <col min="8" max="8" width="5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1518</v>
      </c>
      <c r="B2" s="1"/>
      <c r="C2" s="1"/>
      <c r="D2" s="1"/>
      <c r="E2" s="1"/>
      <c r="F2" s="1"/>
    </row>
    <row r="5" spans="1:20" ht="39.75" customHeight="1">
      <c r="A5" s="6" t="s">
        <v>1519</v>
      </c>
      <c r="C5" s="6" t="s">
        <v>1520</v>
      </c>
      <c r="E5" s="12" t="s">
        <v>1521</v>
      </c>
      <c r="G5" s="4" t="s">
        <v>1522</v>
      </c>
      <c r="H5" s="4"/>
      <c r="K5" s="1" t="s">
        <v>1523</v>
      </c>
      <c r="L5" s="1"/>
      <c r="O5" s="4" t="s">
        <v>1524</v>
      </c>
      <c r="P5" s="4"/>
      <c r="S5" s="4" t="s">
        <v>1525</v>
      </c>
      <c r="T5" s="4"/>
    </row>
    <row r="6" spans="1:20" ht="15">
      <c r="A6" s="6" t="s">
        <v>1269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5">
      <c r="A7" t="s">
        <v>1526</v>
      </c>
      <c r="C7" t="s">
        <v>1527</v>
      </c>
      <c r="E7" t="s">
        <v>1528</v>
      </c>
      <c r="K7" s="3">
        <v>4055655</v>
      </c>
      <c r="L7" s="3"/>
      <c r="O7" s="3">
        <v>3996187</v>
      </c>
      <c r="P7" s="3"/>
      <c r="S7" s="3">
        <v>4055655</v>
      </c>
      <c r="T7" s="3"/>
    </row>
    <row r="8" spans="1:20" ht="15">
      <c r="A8" t="s">
        <v>1529</v>
      </c>
      <c r="C8" t="s">
        <v>1530</v>
      </c>
      <c r="E8" t="s">
        <v>1531</v>
      </c>
      <c r="L8" t="s">
        <v>36</v>
      </c>
      <c r="P8" t="s">
        <v>36</v>
      </c>
      <c r="T8" t="s">
        <v>36</v>
      </c>
    </row>
    <row r="9" spans="5:20" ht="15">
      <c r="E9" t="s">
        <v>1532</v>
      </c>
      <c r="L9" s="7">
        <v>155404</v>
      </c>
      <c r="P9" s="7">
        <v>150000</v>
      </c>
      <c r="T9" t="s">
        <v>36</v>
      </c>
    </row>
    <row r="10" spans="5:20" ht="15">
      <c r="E10" t="s">
        <v>707</v>
      </c>
      <c r="H10" t="s">
        <v>1533</v>
      </c>
      <c r="P10" s="7">
        <v>410000</v>
      </c>
      <c r="T10" t="s">
        <v>36</v>
      </c>
    </row>
    <row r="11" spans="15:21" ht="15">
      <c r="O11" s="6"/>
      <c r="P11" s="18">
        <v>4556187</v>
      </c>
      <c r="Q11" s="6"/>
      <c r="S11" s="6"/>
      <c r="T11" s="18">
        <v>4055655</v>
      </c>
      <c r="U11" s="6"/>
    </row>
    <row r="12" ht="15">
      <c r="A12" s="6" t="s">
        <v>1270</v>
      </c>
    </row>
    <row r="13" spans="1:20" ht="15">
      <c r="A13" t="s">
        <v>1534</v>
      </c>
      <c r="C13" t="s">
        <v>1535</v>
      </c>
      <c r="E13" t="s">
        <v>1536</v>
      </c>
      <c r="L13" s="7">
        <v>5033333</v>
      </c>
      <c r="P13" s="7">
        <v>4957235</v>
      </c>
      <c r="T13" s="7">
        <v>5033333</v>
      </c>
    </row>
    <row r="14" spans="1:20" ht="15">
      <c r="A14" t="s">
        <v>1537</v>
      </c>
      <c r="C14" t="s">
        <v>1538</v>
      </c>
      <c r="E14" t="s">
        <v>1539</v>
      </c>
      <c r="P14" t="s">
        <v>36</v>
      </c>
      <c r="T14" t="s">
        <v>36</v>
      </c>
    </row>
    <row r="15" spans="5:20" ht="15">
      <c r="E15" t="s">
        <v>1540</v>
      </c>
      <c r="P15" s="7">
        <v>38008</v>
      </c>
      <c r="T15" t="s">
        <v>36</v>
      </c>
    </row>
    <row r="16" ht="15">
      <c r="E16" t="s">
        <v>1541</v>
      </c>
    </row>
    <row r="17" spans="5:20" ht="15">
      <c r="E17" t="s">
        <v>1542</v>
      </c>
      <c r="H17" t="s">
        <v>1543</v>
      </c>
      <c r="P17" s="7">
        <v>130078</v>
      </c>
      <c r="T17" t="s">
        <v>36</v>
      </c>
    </row>
    <row r="18" ht="15">
      <c r="E18" t="s">
        <v>1544</v>
      </c>
    </row>
    <row r="19" spans="15:21" ht="15">
      <c r="O19" s="6"/>
      <c r="P19" s="18">
        <v>5125321</v>
      </c>
      <c r="Q19" s="6"/>
      <c r="S19" s="6"/>
      <c r="T19" s="18">
        <v>5033333</v>
      </c>
      <c r="U19" s="6"/>
    </row>
    <row r="20" ht="15">
      <c r="A20" s="6" t="s">
        <v>920</v>
      </c>
    </row>
    <row r="21" spans="1:20" ht="15">
      <c r="A21" t="s">
        <v>1545</v>
      </c>
      <c r="C21" t="s">
        <v>1546</v>
      </c>
      <c r="E21" t="s">
        <v>1547</v>
      </c>
      <c r="L21" s="7">
        <v>11073880</v>
      </c>
      <c r="P21" s="7">
        <v>10997715</v>
      </c>
      <c r="T21" s="7">
        <v>10879458</v>
      </c>
    </row>
    <row r="22" spans="1:20" ht="15">
      <c r="A22" t="s">
        <v>1548</v>
      </c>
      <c r="C22" t="s">
        <v>1549</v>
      </c>
      <c r="E22" t="s">
        <v>1550</v>
      </c>
      <c r="L22" s="7">
        <v>1872993</v>
      </c>
      <c r="P22" s="7">
        <v>1851757</v>
      </c>
      <c r="T22" s="7">
        <v>1913528</v>
      </c>
    </row>
    <row r="23" spans="5:20" ht="15">
      <c r="E23" s="2" t="s">
        <v>1551</v>
      </c>
      <c r="P23" s="7">
        <v>130413</v>
      </c>
      <c r="T23" s="7">
        <v>3587</v>
      </c>
    </row>
    <row r="24" spans="5:20" ht="15">
      <c r="E24" t="s">
        <v>719</v>
      </c>
      <c r="H24" t="s">
        <v>1552</v>
      </c>
      <c r="P24" s="7">
        <v>250000</v>
      </c>
      <c r="T24" t="s">
        <v>36</v>
      </c>
    </row>
    <row r="25" spans="15:21" ht="15">
      <c r="O25" s="6"/>
      <c r="P25" s="18">
        <v>13229885</v>
      </c>
      <c r="Q25" s="6"/>
      <c r="S25" s="6"/>
      <c r="T25" s="18">
        <v>12796573</v>
      </c>
      <c r="U25" s="6"/>
    </row>
    <row r="26" ht="15">
      <c r="A26" s="6" t="s">
        <v>1275</v>
      </c>
    </row>
    <row r="27" spans="1:20" ht="15">
      <c r="A27" t="s">
        <v>1553</v>
      </c>
      <c r="C27" t="s">
        <v>165</v>
      </c>
      <c r="E27" t="s">
        <v>1554</v>
      </c>
      <c r="L27" s="7">
        <v>9789304</v>
      </c>
      <c r="P27" s="7">
        <v>9539188</v>
      </c>
      <c r="T27" s="7">
        <v>6928697</v>
      </c>
    </row>
    <row r="28" spans="1:20" ht="15">
      <c r="A28" t="s">
        <v>1555</v>
      </c>
      <c r="E28" t="s">
        <v>1556</v>
      </c>
      <c r="L28" s="7">
        <v>4950941</v>
      </c>
      <c r="P28" s="7">
        <v>4748004</v>
      </c>
      <c r="T28" s="7">
        <v>3448666</v>
      </c>
    </row>
    <row r="29" spans="5:20" ht="15">
      <c r="E29" t="s">
        <v>1557</v>
      </c>
      <c r="L29" t="s">
        <v>36</v>
      </c>
      <c r="P29" t="s">
        <v>36</v>
      </c>
      <c r="T29" t="s">
        <v>36</v>
      </c>
    </row>
    <row r="30" ht="15">
      <c r="E30" t="s">
        <v>1558</v>
      </c>
    </row>
    <row r="31" spans="5:20" ht="15">
      <c r="E31" t="s">
        <v>1276</v>
      </c>
      <c r="H31" t="s">
        <v>1559</v>
      </c>
      <c r="P31" s="7">
        <v>771575</v>
      </c>
      <c r="T31" t="s">
        <v>36</v>
      </c>
    </row>
    <row r="32" spans="15:21" ht="15">
      <c r="O32" s="6"/>
      <c r="P32" s="18">
        <v>15058767</v>
      </c>
      <c r="Q32" s="6"/>
      <c r="S32" s="6"/>
      <c r="T32" s="18">
        <v>10377363</v>
      </c>
      <c r="U32" s="6"/>
    </row>
    <row r="33" ht="15">
      <c r="A33" s="6" t="s">
        <v>720</v>
      </c>
    </row>
    <row r="34" spans="1:20" ht="15">
      <c r="A34" t="s">
        <v>1560</v>
      </c>
      <c r="C34" t="s">
        <v>132</v>
      </c>
      <c r="E34" t="s">
        <v>1561</v>
      </c>
      <c r="L34" s="7">
        <v>6783839</v>
      </c>
      <c r="P34" s="7">
        <v>6492617</v>
      </c>
      <c r="T34" s="7">
        <v>6768521</v>
      </c>
    </row>
    <row r="35" spans="1:5" ht="15">
      <c r="A35" t="s">
        <v>1562</v>
      </c>
      <c r="E35" t="s">
        <v>1563</v>
      </c>
    </row>
    <row r="36" spans="5:20" ht="15">
      <c r="E36" t="s">
        <v>1564</v>
      </c>
      <c r="L36" s="7">
        <v>14808616</v>
      </c>
      <c r="P36" s="7">
        <v>14275137</v>
      </c>
      <c r="T36" s="7">
        <v>14353376</v>
      </c>
    </row>
    <row r="37" spans="5:20" ht="15">
      <c r="E37" t="s">
        <v>1565</v>
      </c>
      <c r="H37" t="s">
        <v>1543</v>
      </c>
      <c r="P37" s="7">
        <v>1080398</v>
      </c>
      <c r="T37" s="7">
        <v>1349201</v>
      </c>
    </row>
    <row r="38" spans="15:21" ht="15">
      <c r="O38" s="6"/>
      <c r="P38" s="18">
        <v>21848152</v>
      </c>
      <c r="Q38" s="6"/>
      <c r="S38" s="6"/>
      <c r="T38" s="18">
        <v>22471098</v>
      </c>
      <c r="U38" s="6"/>
    </row>
    <row r="39" ht="15">
      <c r="A39" s="6" t="s">
        <v>927</v>
      </c>
    </row>
    <row r="40" spans="1:20" ht="15">
      <c r="A40" t="s">
        <v>1566</v>
      </c>
      <c r="C40" t="s">
        <v>159</v>
      </c>
      <c r="E40" t="s">
        <v>1567</v>
      </c>
      <c r="L40" s="7">
        <v>1098928</v>
      </c>
      <c r="P40" s="7">
        <v>1098928</v>
      </c>
      <c r="T40" s="7">
        <v>1098928</v>
      </c>
    </row>
    <row r="41" spans="1:21" ht="15">
      <c r="A41" t="s">
        <v>1568</v>
      </c>
      <c r="O41" s="6"/>
      <c r="P41" s="18">
        <v>1098928</v>
      </c>
      <c r="Q41" s="6"/>
      <c r="S41" s="6"/>
      <c r="T41" s="18">
        <v>1098928</v>
      </c>
      <c r="U41" s="6"/>
    </row>
    <row r="42" ht="15">
      <c r="A42" s="6" t="s">
        <v>936</v>
      </c>
    </row>
    <row r="43" spans="1:20" ht="15">
      <c r="A43" t="s">
        <v>1569</v>
      </c>
      <c r="C43" t="s">
        <v>203</v>
      </c>
      <c r="E43" t="s">
        <v>1570</v>
      </c>
      <c r="L43" s="7">
        <v>3584394</v>
      </c>
      <c r="P43" s="7">
        <v>3388830</v>
      </c>
      <c r="T43" s="7">
        <v>3417458</v>
      </c>
    </row>
    <row r="44" spans="1:20" ht="15">
      <c r="A44" t="s">
        <v>1571</v>
      </c>
      <c r="E44" t="s">
        <v>1572</v>
      </c>
      <c r="H44" t="s">
        <v>1573</v>
      </c>
      <c r="P44" s="7">
        <v>750000</v>
      </c>
      <c r="T44" s="7">
        <v>438902</v>
      </c>
    </row>
    <row r="45" ht="15">
      <c r="E45" t="s">
        <v>1574</v>
      </c>
    </row>
    <row r="46" spans="15:21" ht="15">
      <c r="O46" s="6"/>
      <c r="P46" s="18">
        <v>4138830</v>
      </c>
      <c r="Q46" s="6"/>
      <c r="S46" s="6"/>
      <c r="T46" s="18">
        <v>3856360</v>
      </c>
      <c r="U46" s="6"/>
    </row>
    <row r="47" ht="15">
      <c r="A47" s="6" t="s">
        <v>1512</v>
      </c>
    </row>
    <row r="48" spans="1:20" ht="15">
      <c r="A48" t="s">
        <v>1575</v>
      </c>
      <c r="C48" t="s">
        <v>1576</v>
      </c>
      <c r="E48" t="s">
        <v>1577</v>
      </c>
      <c r="L48" s="7">
        <v>2361779</v>
      </c>
      <c r="P48" s="7">
        <v>2243690</v>
      </c>
      <c r="T48" s="7">
        <v>2243690</v>
      </c>
    </row>
    <row r="49" spans="1:20" ht="15">
      <c r="A49" t="s">
        <v>1578</v>
      </c>
      <c r="C49" t="s">
        <v>1579</v>
      </c>
      <c r="E49" t="s">
        <v>1580</v>
      </c>
      <c r="L49" s="7">
        <v>2846473</v>
      </c>
      <c r="P49" s="7">
        <v>2704149</v>
      </c>
      <c r="T49" s="7">
        <v>2704149</v>
      </c>
    </row>
    <row r="50" spans="5:20" ht="15">
      <c r="E50" t="s">
        <v>1581</v>
      </c>
      <c r="L50" s="7">
        <v>4027956</v>
      </c>
      <c r="P50" s="7">
        <v>3826558</v>
      </c>
      <c r="T50" s="7">
        <v>3826558</v>
      </c>
    </row>
    <row r="51" spans="5:20" ht="15">
      <c r="E51" t="s">
        <v>1582</v>
      </c>
      <c r="L51" s="7">
        <v>5250000</v>
      </c>
      <c r="P51" s="7">
        <v>4987501</v>
      </c>
      <c r="T51" s="7">
        <v>4987501</v>
      </c>
    </row>
    <row r="52" spans="5:20" ht="15">
      <c r="E52" t="s">
        <v>1583</v>
      </c>
      <c r="L52" s="7">
        <v>20174355</v>
      </c>
      <c r="P52" s="7">
        <v>19942451</v>
      </c>
      <c r="T52" s="7">
        <v>19742401</v>
      </c>
    </row>
    <row r="53" spans="5:20" ht="15">
      <c r="E53" t="s">
        <v>1584</v>
      </c>
      <c r="L53" s="7">
        <v>4755534</v>
      </c>
      <c r="P53" s="7">
        <v>4755534</v>
      </c>
      <c r="T53" s="7">
        <v>4221399</v>
      </c>
    </row>
    <row r="54" spans="5:20" ht="15">
      <c r="E54" t="s">
        <v>1585</v>
      </c>
      <c r="H54" t="s">
        <v>1586</v>
      </c>
      <c r="P54" s="7">
        <v>247500</v>
      </c>
      <c r="T54" t="s">
        <v>36</v>
      </c>
    </row>
    <row r="55" spans="5:20" ht="15">
      <c r="E55" t="s">
        <v>1587</v>
      </c>
      <c r="P55" s="7">
        <v>434937</v>
      </c>
      <c r="T55" t="s">
        <v>36</v>
      </c>
    </row>
    <row r="56" spans="5:20" ht="15">
      <c r="E56" t="s">
        <v>1588</v>
      </c>
      <c r="P56" s="7">
        <v>2500</v>
      </c>
      <c r="T56" t="s">
        <v>36</v>
      </c>
    </row>
    <row r="57" spans="15:21" ht="15">
      <c r="O57" s="6"/>
      <c r="P57" s="18">
        <v>39144820</v>
      </c>
      <c r="Q57" s="6"/>
      <c r="S57" s="6"/>
      <c r="T57" s="18">
        <v>37725698</v>
      </c>
      <c r="U57" s="6"/>
    </row>
    <row r="58" ht="15">
      <c r="A58" s="6" t="s">
        <v>738</v>
      </c>
    </row>
    <row r="59" spans="1:20" ht="15">
      <c r="A59" t="s">
        <v>1589</v>
      </c>
      <c r="C59" t="s">
        <v>188</v>
      </c>
      <c r="E59" t="s">
        <v>739</v>
      </c>
      <c r="P59" s="7">
        <v>215975</v>
      </c>
      <c r="T59" s="7">
        <v>215975</v>
      </c>
    </row>
    <row r="60" spans="1:20" ht="15">
      <c r="A60" t="s">
        <v>1590</v>
      </c>
      <c r="E60" t="s">
        <v>1591</v>
      </c>
      <c r="H60" t="s">
        <v>1592</v>
      </c>
      <c r="P60" s="7">
        <v>191977</v>
      </c>
      <c r="T60" s="7">
        <v>179240</v>
      </c>
    </row>
    <row r="61" spans="15:21" ht="15">
      <c r="O61" s="6"/>
      <c r="P61" s="18">
        <v>407952</v>
      </c>
      <c r="Q61" s="6"/>
      <c r="S61" s="6"/>
      <c r="T61" s="18">
        <v>395215</v>
      </c>
      <c r="U61" s="6"/>
    </row>
    <row r="62" ht="15">
      <c r="A62" s="6" t="s">
        <v>741</v>
      </c>
    </row>
    <row r="63" spans="1:20" ht="15">
      <c r="A63" t="s">
        <v>1593</v>
      </c>
      <c r="C63" t="s">
        <v>151</v>
      </c>
      <c r="E63" t="s">
        <v>1594</v>
      </c>
      <c r="L63" s="7">
        <v>1125000</v>
      </c>
      <c r="P63" s="7">
        <v>1121180</v>
      </c>
      <c r="T63" s="7">
        <v>1125818</v>
      </c>
    </row>
    <row r="64" spans="1:5" ht="15">
      <c r="A64" t="s">
        <v>1595</v>
      </c>
      <c r="E64" t="s">
        <v>1596</v>
      </c>
    </row>
    <row r="65" spans="5:20" ht="15">
      <c r="E65" t="s">
        <v>1597</v>
      </c>
      <c r="L65" s="7">
        <v>5667603</v>
      </c>
      <c r="P65" s="7">
        <v>5619154</v>
      </c>
      <c r="T65" s="7">
        <v>5726159</v>
      </c>
    </row>
    <row r="66" spans="5:20" ht="15">
      <c r="E66" t="s">
        <v>894</v>
      </c>
      <c r="H66" t="s">
        <v>1598</v>
      </c>
      <c r="P66" s="7">
        <v>42908</v>
      </c>
      <c r="T66" s="7">
        <v>121545</v>
      </c>
    </row>
    <row r="67" spans="15:21" ht="15">
      <c r="O67" s="6"/>
      <c r="P67" s="18">
        <v>6783242</v>
      </c>
      <c r="Q67" s="6"/>
      <c r="S67" s="6"/>
      <c r="T67" s="18">
        <v>6973522</v>
      </c>
      <c r="U67" s="6"/>
    </row>
    <row r="68" ht="15">
      <c r="A68" s="6" t="s">
        <v>1011</v>
      </c>
    </row>
    <row r="69" spans="1:20" ht="15">
      <c r="A69" t="s">
        <v>1599</v>
      </c>
      <c r="C69" t="s">
        <v>178</v>
      </c>
      <c r="E69" t="s">
        <v>1600</v>
      </c>
      <c r="L69" s="7">
        <v>9327820</v>
      </c>
      <c r="P69" s="7">
        <v>9108209</v>
      </c>
      <c r="T69" s="7">
        <v>9023399</v>
      </c>
    </row>
    <row r="70" spans="1:21" ht="15">
      <c r="A70" t="s">
        <v>1601</v>
      </c>
      <c r="O70" s="6"/>
      <c r="P70" s="18">
        <v>9108209</v>
      </c>
      <c r="Q70" s="6"/>
      <c r="S70" s="6"/>
      <c r="T70" s="18">
        <v>9023399</v>
      </c>
      <c r="U70" s="6"/>
    </row>
    <row r="71" ht="15">
      <c r="A71" s="6" t="s">
        <v>746</v>
      </c>
    </row>
    <row r="72" spans="1:20" ht="15">
      <c r="A72" t="s">
        <v>1602</v>
      </c>
      <c r="C72" t="s">
        <v>1603</v>
      </c>
      <c r="E72" t="s">
        <v>1604</v>
      </c>
      <c r="P72" s="7">
        <v>247060</v>
      </c>
      <c r="T72" s="7">
        <v>71394</v>
      </c>
    </row>
    <row r="73" spans="1:20" ht="15">
      <c r="A73" t="s">
        <v>1605</v>
      </c>
      <c r="C73" t="s">
        <v>1606</v>
      </c>
      <c r="E73" t="s">
        <v>1607</v>
      </c>
      <c r="H73" t="s">
        <v>1608</v>
      </c>
      <c r="P73" s="7">
        <v>131</v>
      </c>
      <c r="T73" t="s">
        <v>36</v>
      </c>
    </row>
    <row r="74" spans="3:21" ht="15">
      <c r="C74" t="s">
        <v>1609</v>
      </c>
      <c r="O74" s="6"/>
      <c r="P74" s="18">
        <v>247191</v>
      </c>
      <c r="Q74" s="6"/>
      <c r="S74" s="6"/>
      <c r="T74" s="18">
        <v>71394</v>
      </c>
      <c r="U74" s="6"/>
    </row>
  </sheetData>
  <sheetProtection selectLockedCells="1" selectUnlockedCells="1"/>
  <mergeCells count="9">
    <mergeCell ref="A2:F2"/>
    <mergeCell ref="G5:H5"/>
    <mergeCell ref="K5:L5"/>
    <mergeCell ref="O5:P5"/>
    <mergeCell ref="S5:T5"/>
    <mergeCell ref="E6:T6"/>
    <mergeCell ref="K7:L7"/>
    <mergeCell ref="O7:P7"/>
    <mergeCell ref="S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3:U81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21.7109375" style="0" customWidth="1"/>
    <col min="4" max="4" width="8.7109375" style="0" customWidth="1"/>
    <col min="5" max="5" width="70.7109375" style="0" customWidth="1"/>
    <col min="6" max="6" width="8.7109375" style="0" customWidth="1"/>
    <col min="7" max="8" width="4.7109375" style="0" customWidth="1"/>
    <col min="9" max="11" width="8.7109375" style="0" customWidth="1"/>
    <col min="12" max="12" width="10.7109375" style="0" customWidth="1"/>
    <col min="13" max="14" width="8.7109375" style="0" customWidth="1"/>
    <col min="15" max="16" width="10.7109375" style="0" customWidth="1"/>
    <col min="17" max="18" width="8.7109375" style="0" customWidth="1"/>
    <col min="19" max="19" width="1.7109375" style="0" customWidth="1"/>
    <col min="20" max="20" width="10.7109375" style="0" customWidth="1"/>
    <col min="21" max="16384" width="8.7109375" style="0" customWidth="1"/>
  </cols>
  <sheetData>
    <row r="3" spans="1:20" ht="39.75" customHeight="1">
      <c r="A3" s="6" t="s">
        <v>1519</v>
      </c>
      <c r="C3" s="6" t="s">
        <v>1520</v>
      </c>
      <c r="E3" s="12" t="s">
        <v>1521</v>
      </c>
      <c r="G3" s="4" t="s">
        <v>1522</v>
      </c>
      <c r="H3" s="4"/>
      <c r="K3" s="1" t="s">
        <v>1523</v>
      </c>
      <c r="L3" s="1"/>
      <c r="O3" s="4" t="s">
        <v>1524</v>
      </c>
      <c r="P3" s="4"/>
      <c r="S3" s="4" t="s">
        <v>1525</v>
      </c>
      <c r="T3" s="4"/>
    </row>
    <row r="4" ht="15">
      <c r="A4" s="6" t="s">
        <v>1019</v>
      </c>
    </row>
    <row r="5" spans="1:20" ht="15">
      <c r="A5" t="s">
        <v>1610</v>
      </c>
      <c r="C5" t="s">
        <v>197</v>
      </c>
      <c r="E5" s="2" t="s">
        <v>1611</v>
      </c>
      <c r="L5" s="7">
        <v>18606639</v>
      </c>
      <c r="P5" s="7">
        <v>17063645</v>
      </c>
      <c r="T5" s="7">
        <v>4597412</v>
      </c>
    </row>
    <row r="6" spans="1:19" ht="15">
      <c r="A6" t="s">
        <v>1612</v>
      </c>
      <c r="G6" t="s">
        <v>1598</v>
      </c>
      <c r="O6" s="7">
        <v>1140</v>
      </c>
      <c r="S6" t="s">
        <v>36</v>
      </c>
    </row>
    <row r="7" spans="15:21" ht="15">
      <c r="O7" s="6"/>
      <c r="P7" s="18">
        <v>17064785</v>
      </c>
      <c r="Q7" s="6"/>
      <c r="S7" s="6"/>
      <c r="T7" s="18">
        <v>4597412</v>
      </c>
      <c r="U7" s="6"/>
    </row>
    <row r="8" ht="15">
      <c r="A8" s="6" t="s">
        <v>1031</v>
      </c>
    </row>
    <row r="9" spans="1:20" ht="15">
      <c r="A9" t="s">
        <v>1613</v>
      </c>
      <c r="C9" t="s">
        <v>1614</v>
      </c>
      <c r="E9" t="s">
        <v>1615</v>
      </c>
      <c r="L9" s="7">
        <v>10123432</v>
      </c>
      <c r="P9" s="7">
        <v>9877279</v>
      </c>
      <c r="T9" s="7">
        <v>9917997</v>
      </c>
    </row>
    <row r="10" spans="1:20" ht="15">
      <c r="A10" t="s">
        <v>1616</v>
      </c>
      <c r="E10" t="s">
        <v>1617</v>
      </c>
      <c r="H10" t="s">
        <v>1618</v>
      </c>
      <c r="P10" s="7">
        <v>344513</v>
      </c>
      <c r="T10" s="7">
        <v>739542</v>
      </c>
    </row>
    <row r="11" spans="15:21" ht="15">
      <c r="O11" s="6"/>
      <c r="P11" s="18">
        <v>10221792</v>
      </c>
      <c r="Q11" s="6"/>
      <c r="S11" s="6"/>
      <c r="T11" s="18">
        <v>10657539</v>
      </c>
      <c r="U11" s="6"/>
    </row>
    <row r="12" ht="15">
      <c r="A12" s="6" t="s">
        <v>521</v>
      </c>
    </row>
    <row r="13" spans="1:20" ht="15">
      <c r="A13" t="s">
        <v>1619</v>
      </c>
      <c r="C13" t="s">
        <v>1620</v>
      </c>
      <c r="E13" t="s">
        <v>1621</v>
      </c>
      <c r="L13" s="7">
        <v>16821351</v>
      </c>
      <c r="P13" s="7">
        <v>14042454</v>
      </c>
      <c r="T13" s="7">
        <v>11680404</v>
      </c>
    </row>
    <row r="14" spans="1:20" ht="15">
      <c r="A14" t="s">
        <v>1622</v>
      </c>
      <c r="C14" t="s">
        <v>1623</v>
      </c>
      <c r="E14" t="s">
        <v>1624</v>
      </c>
      <c r="L14" s="7">
        <v>4959135</v>
      </c>
      <c r="P14" s="7">
        <v>4959135</v>
      </c>
      <c r="T14" s="7">
        <v>4959135</v>
      </c>
    </row>
    <row r="15" spans="15:21" ht="15">
      <c r="O15" s="6"/>
      <c r="P15" s="18">
        <v>19001589</v>
      </c>
      <c r="Q15" s="6"/>
      <c r="S15" s="6"/>
      <c r="T15" s="18">
        <v>16639539</v>
      </c>
      <c r="U15" s="6"/>
    </row>
    <row r="16" ht="15">
      <c r="A16" s="6" t="s">
        <v>758</v>
      </c>
    </row>
    <row r="17" spans="1:20" ht="15">
      <c r="A17" t="s">
        <v>1625</v>
      </c>
      <c r="C17" t="s">
        <v>1626</v>
      </c>
      <c r="E17" t="s">
        <v>1627</v>
      </c>
      <c r="L17" s="7">
        <v>6615232</v>
      </c>
      <c r="P17" s="7">
        <v>6477386</v>
      </c>
      <c r="T17" s="7">
        <v>6477386</v>
      </c>
    </row>
    <row r="18" spans="1:21" ht="15">
      <c r="A18" t="s">
        <v>1628</v>
      </c>
      <c r="C18" t="s">
        <v>1629</v>
      </c>
      <c r="O18" s="6"/>
      <c r="P18" s="18">
        <v>6477386</v>
      </c>
      <c r="Q18" s="6"/>
      <c r="S18" s="6"/>
      <c r="T18" s="18">
        <v>6477386</v>
      </c>
      <c r="U18" s="6"/>
    </row>
    <row r="19" ht="15">
      <c r="A19" s="6" t="s">
        <v>760</v>
      </c>
    </row>
    <row r="20" spans="1:20" ht="15">
      <c r="A20" t="s">
        <v>1630</v>
      </c>
      <c r="C20" t="s">
        <v>1631</v>
      </c>
      <c r="E20" t="s">
        <v>1632</v>
      </c>
      <c r="P20" s="7">
        <v>169</v>
      </c>
      <c r="T20" s="7">
        <v>61613</v>
      </c>
    </row>
    <row r="21" spans="1:20" ht="15">
      <c r="A21" t="s">
        <v>1633</v>
      </c>
      <c r="C21" t="s">
        <v>1634</v>
      </c>
      <c r="E21" t="s">
        <v>1635</v>
      </c>
      <c r="H21" t="s">
        <v>1618</v>
      </c>
      <c r="P21" s="7">
        <v>200000</v>
      </c>
      <c r="T21" s="7">
        <v>200000</v>
      </c>
    </row>
    <row r="22" spans="15:21" ht="15">
      <c r="O22" s="6"/>
      <c r="P22" s="18">
        <v>200169</v>
      </c>
      <c r="Q22" s="6"/>
      <c r="S22" s="6"/>
      <c r="T22" s="18">
        <v>261613</v>
      </c>
      <c r="U22" s="6"/>
    </row>
    <row r="23" ht="15">
      <c r="A23" s="6" t="s">
        <v>534</v>
      </c>
    </row>
    <row r="24" spans="1:20" ht="15">
      <c r="A24" t="s">
        <v>1636</v>
      </c>
      <c r="C24" t="s">
        <v>132</v>
      </c>
      <c r="E24" t="s">
        <v>1637</v>
      </c>
      <c r="L24" s="7">
        <v>6562970</v>
      </c>
      <c r="P24" s="7">
        <v>6255358</v>
      </c>
      <c r="T24" s="7">
        <v>6485832</v>
      </c>
    </row>
    <row r="25" spans="1:20" ht="15">
      <c r="A25" t="s">
        <v>1638</v>
      </c>
      <c r="E25" t="s">
        <v>1639</v>
      </c>
      <c r="L25" s="7">
        <v>10204760</v>
      </c>
      <c r="P25" s="7">
        <v>10104760</v>
      </c>
      <c r="T25" s="7">
        <v>10082408</v>
      </c>
    </row>
    <row r="26" spans="5:20" ht="15">
      <c r="E26" t="s">
        <v>1640</v>
      </c>
      <c r="L26" s="7">
        <v>500000</v>
      </c>
      <c r="P26" s="7">
        <v>490000</v>
      </c>
      <c r="T26" s="7">
        <v>546086</v>
      </c>
    </row>
    <row r="27" spans="15:21" ht="15">
      <c r="O27" s="6"/>
      <c r="P27" s="18">
        <v>16850118</v>
      </c>
      <c r="Q27" s="6"/>
      <c r="S27" s="6"/>
      <c r="T27" s="18">
        <v>17114326</v>
      </c>
      <c r="U27" s="6"/>
    </row>
    <row r="28" ht="15">
      <c r="A28" s="6" t="s">
        <v>766</v>
      </c>
    </row>
    <row r="29" spans="1:20" ht="15">
      <c r="A29" t="s">
        <v>1641</v>
      </c>
      <c r="C29" t="s">
        <v>193</v>
      </c>
      <c r="E29" t="s">
        <v>1642</v>
      </c>
      <c r="L29" s="7">
        <v>13658366</v>
      </c>
      <c r="P29" s="7">
        <v>13436082</v>
      </c>
      <c r="T29" s="7">
        <v>13415216</v>
      </c>
    </row>
    <row r="30" spans="1:21" ht="15">
      <c r="A30" t="s">
        <v>1643</v>
      </c>
      <c r="O30" s="6"/>
      <c r="P30" s="18">
        <v>13436082</v>
      </c>
      <c r="Q30" s="6"/>
      <c r="S30" s="6"/>
      <c r="T30" s="18">
        <v>13415216</v>
      </c>
      <c r="U30" s="6"/>
    </row>
    <row r="31" ht="15">
      <c r="A31" s="6" t="s">
        <v>768</v>
      </c>
    </row>
    <row r="32" spans="1:20" ht="15">
      <c r="A32" t="s">
        <v>1644</v>
      </c>
      <c r="C32" t="s">
        <v>132</v>
      </c>
      <c r="E32" t="s">
        <v>1645</v>
      </c>
      <c r="L32" s="7">
        <v>20051045</v>
      </c>
      <c r="P32" s="7">
        <v>19186297</v>
      </c>
      <c r="T32" s="7">
        <v>19569475</v>
      </c>
    </row>
    <row r="33" spans="1:20" ht="15">
      <c r="A33" t="s">
        <v>1646</v>
      </c>
      <c r="E33" t="s">
        <v>1647</v>
      </c>
      <c r="H33" t="s">
        <v>1648</v>
      </c>
      <c r="P33" s="7">
        <v>598382</v>
      </c>
      <c r="T33" s="7">
        <v>1319149</v>
      </c>
    </row>
    <row r="34" spans="15:21" ht="15">
      <c r="O34" s="6"/>
      <c r="P34" s="18">
        <v>19784679</v>
      </c>
      <c r="Q34" s="6"/>
      <c r="S34" s="6"/>
      <c r="T34" s="18">
        <v>20888624</v>
      </c>
      <c r="U34" s="6"/>
    </row>
    <row r="35" ht="15">
      <c r="A35" s="6" t="s">
        <v>532</v>
      </c>
    </row>
    <row r="36" spans="1:20" ht="15">
      <c r="A36" t="s">
        <v>1649</v>
      </c>
      <c r="C36" t="s">
        <v>1650</v>
      </c>
      <c r="E36" t="s">
        <v>1651</v>
      </c>
      <c r="L36" s="7">
        <v>4249775</v>
      </c>
      <c r="P36" s="7">
        <v>4196179</v>
      </c>
      <c r="T36" s="7">
        <v>4232773</v>
      </c>
    </row>
    <row r="37" spans="1:20" ht="15">
      <c r="A37" t="s">
        <v>1652</v>
      </c>
      <c r="C37" t="s">
        <v>1653</v>
      </c>
      <c r="E37" t="s">
        <v>1654</v>
      </c>
      <c r="L37" s="7">
        <v>17259468</v>
      </c>
      <c r="P37" s="7">
        <v>16743527</v>
      </c>
      <c r="T37" s="7">
        <v>17113683</v>
      </c>
    </row>
    <row r="38" spans="5:20" ht="15">
      <c r="E38" t="s">
        <v>1655</v>
      </c>
      <c r="L38" t="s">
        <v>36</v>
      </c>
      <c r="P38" s="8">
        <v>-32500</v>
      </c>
      <c r="T38" t="s">
        <v>36</v>
      </c>
    </row>
    <row r="39" spans="5:20" ht="15">
      <c r="E39" t="s">
        <v>773</v>
      </c>
      <c r="H39" t="s">
        <v>1592</v>
      </c>
      <c r="P39" s="7">
        <v>453755</v>
      </c>
      <c r="T39" s="7">
        <v>647069</v>
      </c>
    </row>
    <row r="40" spans="15:21" ht="15">
      <c r="O40" s="6"/>
      <c r="P40" s="18">
        <v>21360961</v>
      </c>
      <c r="Q40" s="6"/>
      <c r="S40" s="6"/>
      <c r="T40" s="18">
        <v>21993525</v>
      </c>
      <c r="U40" s="6"/>
    </row>
    <row r="41" ht="15">
      <c r="A41" s="6" t="s">
        <v>552</v>
      </c>
    </row>
    <row r="42" spans="1:20" ht="15">
      <c r="A42" t="s">
        <v>1656</v>
      </c>
      <c r="C42" t="s">
        <v>1657</v>
      </c>
      <c r="E42" t="s">
        <v>1658</v>
      </c>
      <c r="L42" s="7">
        <v>16006996</v>
      </c>
      <c r="P42" s="7">
        <v>15710301</v>
      </c>
      <c r="T42" s="7">
        <v>15878390</v>
      </c>
    </row>
    <row r="43" spans="1:20" ht="15">
      <c r="A43" t="s">
        <v>1659</v>
      </c>
      <c r="C43" t="s">
        <v>1660</v>
      </c>
      <c r="E43" t="s">
        <v>1661</v>
      </c>
      <c r="L43" s="7">
        <v>2000000</v>
      </c>
      <c r="P43" s="7">
        <v>1890667</v>
      </c>
      <c r="T43" s="7">
        <v>1956755</v>
      </c>
    </row>
    <row r="44" spans="1:21" ht="15">
      <c r="A44" t="s">
        <v>1662</v>
      </c>
      <c r="O44" s="6"/>
      <c r="P44" s="18">
        <v>17600968</v>
      </c>
      <c r="Q44" s="6"/>
      <c r="S44" s="6"/>
      <c r="T44" s="18">
        <v>17835145</v>
      </c>
      <c r="U44" s="6"/>
    </row>
    <row r="45" ht="15">
      <c r="A45" s="6" t="s">
        <v>776</v>
      </c>
    </row>
    <row r="46" spans="1:20" ht="15">
      <c r="A46" t="s">
        <v>1663</v>
      </c>
      <c r="C46" t="s">
        <v>1664</v>
      </c>
      <c r="E46" t="s">
        <v>1665</v>
      </c>
      <c r="H46" t="s">
        <v>1666</v>
      </c>
      <c r="P46" s="7">
        <v>122105</v>
      </c>
      <c r="T46" s="7">
        <v>122105</v>
      </c>
    </row>
    <row r="47" spans="1:21" ht="15">
      <c r="A47" t="s">
        <v>1667</v>
      </c>
      <c r="O47" s="6"/>
      <c r="P47" s="18">
        <v>122105</v>
      </c>
      <c r="Q47" s="6"/>
      <c r="S47" s="6"/>
      <c r="T47" s="18">
        <v>122105</v>
      </c>
      <c r="U47" s="6"/>
    </row>
    <row r="48" ht="15">
      <c r="A48" t="s">
        <v>1668</v>
      </c>
    </row>
    <row r="49" ht="15">
      <c r="A49" s="6" t="s">
        <v>1669</v>
      </c>
    </row>
    <row r="50" spans="1:20" ht="15">
      <c r="A50" t="s">
        <v>1663</v>
      </c>
      <c r="C50" t="s">
        <v>224</v>
      </c>
      <c r="E50" t="s">
        <v>1670</v>
      </c>
      <c r="H50" t="s">
        <v>1671</v>
      </c>
      <c r="P50" s="7">
        <v>321417</v>
      </c>
      <c r="T50" s="7">
        <v>321417</v>
      </c>
    </row>
    <row r="51" spans="1:21" ht="15">
      <c r="A51" t="s">
        <v>1667</v>
      </c>
      <c r="O51" s="6"/>
      <c r="P51" s="18">
        <v>321417</v>
      </c>
      <c r="Q51" s="6"/>
      <c r="S51" s="6"/>
      <c r="T51" s="18">
        <v>321417</v>
      </c>
      <c r="U51" s="6"/>
    </row>
    <row r="52" ht="15">
      <c r="A52" t="s">
        <v>1668</v>
      </c>
    </row>
    <row r="53" ht="15">
      <c r="A53" s="6" t="s">
        <v>524</v>
      </c>
    </row>
    <row r="54" spans="1:20" ht="15">
      <c r="A54" t="s">
        <v>1672</v>
      </c>
      <c r="C54" t="s">
        <v>1673</v>
      </c>
      <c r="E54" t="s">
        <v>1674</v>
      </c>
      <c r="L54" s="7">
        <v>8500000</v>
      </c>
      <c r="P54" s="7">
        <v>8311428</v>
      </c>
      <c r="T54" s="7">
        <v>8365910</v>
      </c>
    </row>
    <row r="55" spans="1:20" ht="15">
      <c r="A55" t="s">
        <v>1675</v>
      </c>
      <c r="C55" t="s">
        <v>1676</v>
      </c>
      <c r="E55" t="s">
        <v>1677</v>
      </c>
      <c r="L55" s="7">
        <v>14298448</v>
      </c>
      <c r="P55" s="7">
        <v>13985575</v>
      </c>
      <c r="T55" s="7">
        <v>14002842</v>
      </c>
    </row>
    <row r="56" spans="3:20" ht="15">
      <c r="C56" t="s">
        <v>1678</v>
      </c>
      <c r="E56" t="s">
        <v>1679</v>
      </c>
      <c r="L56" s="7">
        <v>4250000</v>
      </c>
      <c r="P56" s="7">
        <v>4026520</v>
      </c>
      <c r="T56" s="7">
        <v>4170584</v>
      </c>
    </row>
    <row r="57" spans="15:21" ht="15">
      <c r="O57" s="6"/>
      <c r="P57" s="18">
        <v>26323523</v>
      </c>
      <c r="Q57" s="6"/>
      <c r="S57" s="6"/>
      <c r="T57" s="18">
        <v>26539336</v>
      </c>
      <c r="U57" s="6"/>
    </row>
    <row r="58" ht="15">
      <c r="A58" s="6" t="s">
        <v>553</v>
      </c>
    </row>
    <row r="59" spans="1:20" ht="15">
      <c r="A59" t="s">
        <v>1680</v>
      </c>
      <c r="C59" t="s">
        <v>1681</v>
      </c>
      <c r="E59" t="s">
        <v>1682</v>
      </c>
      <c r="L59" s="7">
        <v>9250000</v>
      </c>
      <c r="P59" s="7">
        <v>9048648</v>
      </c>
      <c r="T59" s="7">
        <v>8951281</v>
      </c>
    </row>
    <row r="60" spans="1:20" ht="15">
      <c r="A60" t="s">
        <v>1683</v>
      </c>
      <c r="C60" t="s">
        <v>1684</v>
      </c>
      <c r="E60" t="s">
        <v>1685</v>
      </c>
      <c r="L60" s="7">
        <v>22567297</v>
      </c>
      <c r="P60" s="7">
        <v>22101997</v>
      </c>
      <c r="T60" s="7">
        <v>21922954</v>
      </c>
    </row>
    <row r="61" spans="5:20" ht="15">
      <c r="E61" t="s">
        <v>1686</v>
      </c>
      <c r="L61" s="7">
        <v>1500000</v>
      </c>
      <c r="P61" s="7">
        <v>1436550</v>
      </c>
      <c r="T61" s="7">
        <v>1444374</v>
      </c>
    </row>
    <row r="62" ht="15">
      <c r="E62" t="s">
        <v>1687</v>
      </c>
    </row>
    <row r="63" spans="15:21" ht="15">
      <c r="O63" s="6"/>
      <c r="P63" s="18">
        <v>32587195</v>
      </c>
      <c r="Q63" s="6"/>
      <c r="S63" s="6"/>
      <c r="T63" s="18">
        <v>32318609</v>
      </c>
      <c r="U63" s="6"/>
    </row>
    <row r="64" ht="15">
      <c r="A64" s="6" t="s">
        <v>517</v>
      </c>
    </row>
    <row r="65" spans="1:20" ht="15">
      <c r="A65" t="s">
        <v>1688</v>
      </c>
      <c r="C65" t="s">
        <v>165</v>
      </c>
      <c r="E65" t="s">
        <v>1689</v>
      </c>
      <c r="L65" s="7">
        <v>30859375</v>
      </c>
      <c r="P65" s="7">
        <v>30093388</v>
      </c>
      <c r="T65" s="7">
        <v>30457010</v>
      </c>
    </row>
    <row r="66" spans="1:20" ht="15">
      <c r="A66" t="s">
        <v>1690</v>
      </c>
      <c r="E66" t="s">
        <v>1691</v>
      </c>
      <c r="L66" t="s">
        <v>36</v>
      </c>
      <c r="P66" s="8">
        <v>-377222</v>
      </c>
      <c r="T66" t="s">
        <v>36</v>
      </c>
    </row>
    <row r="67" ht="15">
      <c r="E67" t="s">
        <v>1692</v>
      </c>
    </row>
    <row r="68" spans="15:21" ht="15">
      <c r="O68" s="6"/>
      <c r="P68" s="18">
        <v>29716166</v>
      </c>
      <c r="Q68" s="6"/>
      <c r="S68" s="6"/>
      <c r="T68" s="18">
        <v>30457010</v>
      </c>
      <c r="U68" s="6"/>
    </row>
    <row r="69" ht="15">
      <c r="A69" s="6" t="s">
        <v>540</v>
      </c>
    </row>
    <row r="70" spans="1:20" ht="15">
      <c r="A70" t="s">
        <v>1680</v>
      </c>
      <c r="C70" t="s">
        <v>1650</v>
      </c>
      <c r="E70" t="s">
        <v>1693</v>
      </c>
      <c r="L70" s="7">
        <v>25480000</v>
      </c>
      <c r="P70" s="7">
        <v>25075398</v>
      </c>
      <c r="T70" s="7">
        <v>25525452</v>
      </c>
    </row>
    <row r="71" spans="1:20" ht="15">
      <c r="A71" t="s">
        <v>1683</v>
      </c>
      <c r="C71" t="s">
        <v>1694</v>
      </c>
      <c r="E71" t="s">
        <v>1695</v>
      </c>
      <c r="L71" s="7">
        <v>22212109</v>
      </c>
      <c r="P71" s="7">
        <v>21864318</v>
      </c>
      <c r="T71" s="7">
        <v>22164301</v>
      </c>
    </row>
    <row r="72" spans="5:20" ht="15">
      <c r="E72" t="s">
        <v>1696</v>
      </c>
      <c r="L72" t="s">
        <v>36</v>
      </c>
      <c r="P72" s="8">
        <v>-62667</v>
      </c>
      <c r="T72" t="s">
        <v>36</v>
      </c>
    </row>
    <row r="73" spans="15:21" ht="15">
      <c r="O73" s="6"/>
      <c r="P73" s="18">
        <v>46877049</v>
      </c>
      <c r="Q73" s="6"/>
      <c r="S73" s="6"/>
      <c r="T73" s="18">
        <v>47689753</v>
      </c>
      <c r="U73" s="6"/>
    </row>
    <row r="74" ht="15">
      <c r="A74" s="6" t="s">
        <v>541</v>
      </c>
    </row>
    <row r="75" spans="1:20" ht="15">
      <c r="A75" t="s">
        <v>1697</v>
      </c>
      <c r="C75" t="s">
        <v>227</v>
      </c>
      <c r="E75" t="s">
        <v>1698</v>
      </c>
      <c r="L75" s="7">
        <v>7050000</v>
      </c>
      <c r="P75" s="7">
        <v>6888024</v>
      </c>
      <c r="T75" s="7">
        <v>6927166</v>
      </c>
    </row>
    <row r="76" spans="1:20" ht="15">
      <c r="A76" t="s">
        <v>1699</v>
      </c>
      <c r="E76" t="s">
        <v>1700</v>
      </c>
      <c r="L76" s="7">
        <v>12863830</v>
      </c>
      <c r="P76" s="7">
        <v>12560321</v>
      </c>
      <c r="T76" s="7">
        <v>12686564</v>
      </c>
    </row>
    <row r="77" spans="5:20" ht="15">
      <c r="E77" t="s">
        <v>1701</v>
      </c>
      <c r="L77" t="s">
        <v>36</v>
      </c>
      <c r="P77" s="8">
        <v>-35847</v>
      </c>
      <c r="T77" t="s">
        <v>36</v>
      </c>
    </row>
    <row r="78" spans="15:21" ht="15">
      <c r="O78" s="6"/>
      <c r="P78" s="18">
        <v>19412498</v>
      </c>
      <c r="Q78" s="6"/>
      <c r="S78" s="6"/>
      <c r="T78" s="18">
        <v>19613730</v>
      </c>
      <c r="U78" s="6"/>
    </row>
    <row r="79" ht="15">
      <c r="A79" s="6" t="s">
        <v>794</v>
      </c>
    </row>
    <row r="80" spans="1:20" ht="15">
      <c r="A80" t="s">
        <v>1702</v>
      </c>
      <c r="C80" t="s">
        <v>224</v>
      </c>
      <c r="E80" t="s">
        <v>1703</v>
      </c>
      <c r="H80" t="s">
        <v>1704</v>
      </c>
      <c r="P80" t="s">
        <v>36</v>
      </c>
      <c r="T80" t="s">
        <v>36</v>
      </c>
    </row>
    <row r="81" spans="1:20" ht="15">
      <c r="A81" t="s">
        <v>1705</v>
      </c>
      <c r="P81" t="s">
        <v>36</v>
      </c>
      <c r="T81" t="s">
        <v>36</v>
      </c>
    </row>
  </sheetData>
  <sheetProtection selectLockedCells="1" selectUnlockedCells="1"/>
  <mergeCells count="4">
    <mergeCell ref="G3:H3"/>
    <mergeCell ref="K3:L3"/>
    <mergeCell ref="O3:P3"/>
    <mergeCell ref="S3:T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3:U85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21.7109375" style="0" customWidth="1"/>
    <col min="4" max="4" width="8.7109375" style="0" customWidth="1"/>
    <col min="5" max="5" width="61.7109375" style="0" customWidth="1"/>
    <col min="6" max="7" width="8.7109375" style="0" customWidth="1"/>
    <col min="8" max="8" width="4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1:20" ht="39.75" customHeight="1">
      <c r="A3" s="6" t="s">
        <v>1519</v>
      </c>
      <c r="C3" s="6" t="s">
        <v>1520</v>
      </c>
      <c r="E3" s="12" t="s">
        <v>1521</v>
      </c>
      <c r="G3" s="4" t="s">
        <v>1522</v>
      </c>
      <c r="H3" s="4"/>
      <c r="K3" s="1" t="s">
        <v>1523</v>
      </c>
      <c r="L3" s="1"/>
      <c r="O3" s="4" t="s">
        <v>1524</v>
      </c>
      <c r="P3" s="4"/>
      <c r="S3" s="4" t="s">
        <v>1525</v>
      </c>
      <c r="T3" s="4"/>
    </row>
    <row r="4" ht="15">
      <c r="A4" s="6" t="s">
        <v>535</v>
      </c>
    </row>
    <row r="5" spans="1:20" ht="15">
      <c r="A5" t="s">
        <v>1706</v>
      </c>
      <c r="C5" t="s">
        <v>188</v>
      </c>
      <c r="E5" t="s">
        <v>1707</v>
      </c>
      <c r="L5" s="7">
        <v>9937500</v>
      </c>
      <c r="P5" s="7">
        <v>9755254</v>
      </c>
      <c r="T5" s="7">
        <v>9753678</v>
      </c>
    </row>
    <row r="6" spans="1:20" ht="15">
      <c r="A6" t="s">
        <v>1708</v>
      </c>
      <c r="E6" t="s">
        <v>1709</v>
      </c>
      <c r="L6" s="7">
        <v>8046018</v>
      </c>
      <c r="P6" s="7">
        <v>7898194</v>
      </c>
      <c r="T6" s="7">
        <v>7995656</v>
      </c>
    </row>
    <row r="7" spans="1:20" ht="15">
      <c r="A7" t="s">
        <v>1710</v>
      </c>
      <c r="E7" t="s">
        <v>1711</v>
      </c>
      <c r="P7" s="8">
        <v>-34667</v>
      </c>
      <c r="T7" t="s">
        <v>36</v>
      </c>
    </row>
    <row r="8" spans="15:21" ht="15">
      <c r="O8" s="6"/>
      <c r="P8" s="18">
        <v>17618781</v>
      </c>
      <c r="Q8" s="6"/>
      <c r="S8" s="6"/>
      <c r="T8" s="18">
        <v>17749334</v>
      </c>
      <c r="U8" s="6"/>
    </row>
    <row r="9" ht="15">
      <c r="A9" s="6" t="s">
        <v>1712</v>
      </c>
    </row>
    <row r="10" spans="1:20" ht="15">
      <c r="A10" t="s">
        <v>1713</v>
      </c>
      <c r="C10" t="s">
        <v>1714</v>
      </c>
      <c r="E10" t="s">
        <v>1715</v>
      </c>
      <c r="L10" s="7">
        <v>30132293</v>
      </c>
      <c r="P10" s="7">
        <v>29603069</v>
      </c>
      <c r="T10" s="7">
        <v>29284795</v>
      </c>
    </row>
    <row r="11" spans="1:20" ht="15">
      <c r="A11" t="s">
        <v>1716</v>
      </c>
      <c r="C11" t="s">
        <v>1717</v>
      </c>
      <c r="E11" t="s">
        <v>1718</v>
      </c>
      <c r="L11" s="7">
        <v>3500000</v>
      </c>
      <c r="P11" s="7">
        <v>3415385</v>
      </c>
      <c r="T11" s="7">
        <v>3397632</v>
      </c>
    </row>
    <row r="12" spans="15:21" ht="15">
      <c r="O12" s="6"/>
      <c r="P12" s="18">
        <v>33018454</v>
      </c>
      <c r="Q12" s="6"/>
      <c r="S12" s="6"/>
      <c r="T12" s="18">
        <v>32682427</v>
      </c>
      <c r="U12" s="6"/>
    </row>
    <row r="13" ht="15">
      <c r="A13" s="6" t="s">
        <v>533</v>
      </c>
    </row>
    <row r="14" spans="1:20" ht="15">
      <c r="A14" t="s">
        <v>1719</v>
      </c>
      <c r="C14" t="s">
        <v>1720</v>
      </c>
      <c r="E14" t="s">
        <v>1721</v>
      </c>
      <c r="L14" s="7">
        <v>8000000</v>
      </c>
      <c r="P14" s="7">
        <v>7801966</v>
      </c>
      <c r="T14" s="7">
        <v>7808773</v>
      </c>
    </row>
    <row r="15" spans="1:20" ht="15">
      <c r="A15" t="s">
        <v>1722</v>
      </c>
      <c r="E15" t="s">
        <v>1723</v>
      </c>
      <c r="P15" s="8">
        <v>-60076</v>
      </c>
      <c r="T15" t="s">
        <v>36</v>
      </c>
    </row>
    <row r="16" spans="1:5" ht="15">
      <c r="A16" t="s">
        <v>1724</v>
      </c>
      <c r="E16" t="s">
        <v>1725</v>
      </c>
    </row>
    <row r="17" spans="15:21" ht="15">
      <c r="O17" s="6"/>
      <c r="P17" s="18">
        <v>7741890</v>
      </c>
      <c r="Q17" s="6"/>
      <c r="S17" s="6"/>
      <c r="T17" s="18">
        <v>7808773</v>
      </c>
      <c r="U17" s="6"/>
    </row>
    <row r="18" spans="1:3" ht="15">
      <c r="A18" s="1" t="s">
        <v>525</v>
      </c>
      <c r="B18" s="1"/>
      <c r="C18" s="1"/>
    </row>
    <row r="19" spans="1:20" ht="15">
      <c r="A19" t="s">
        <v>1726</v>
      </c>
      <c r="C19" t="s">
        <v>1727</v>
      </c>
      <c r="E19" t="s">
        <v>1728</v>
      </c>
      <c r="L19" s="7">
        <v>15250000</v>
      </c>
      <c r="P19" s="7">
        <v>14950346</v>
      </c>
      <c r="T19" s="7">
        <v>14892359</v>
      </c>
    </row>
    <row r="20" spans="1:20" ht="15">
      <c r="A20" t="s">
        <v>1729</v>
      </c>
      <c r="C20" t="s">
        <v>1730</v>
      </c>
      <c r="E20" t="s">
        <v>1731</v>
      </c>
      <c r="L20" s="7">
        <v>11043150</v>
      </c>
      <c r="P20" s="7">
        <v>10827388</v>
      </c>
      <c r="T20" s="7">
        <v>10928166</v>
      </c>
    </row>
    <row r="21" spans="5:20" ht="15">
      <c r="E21" t="s">
        <v>1732</v>
      </c>
      <c r="L21" t="s">
        <v>36</v>
      </c>
      <c r="P21" s="8">
        <v>-78459</v>
      </c>
      <c r="T21" t="s">
        <v>36</v>
      </c>
    </row>
    <row r="22" spans="15:21" ht="15">
      <c r="O22" s="6"/>
      <c r="P22" s="18">
        <v>25699275</v>
      </c>
      <c r="Q22" s="6"/>
      <c r="S22" s="6"/>
      <c r="T22" s="18">
        <v>25820525</v>
      </c>
      <c r="U22" s="6"/>
    </row>
    <row r="23" ht="15">
      <c r="A23" s="6" t="s">
        <v>528</v>
      </c>
    </row>
    <row r="24" spans="1:20" ht="15">
      <c r="A24" t="s">
        <v>1733</v>
      </c>
      <c r="C24" t="s">
        <v>132</v>
      </c>
      <c r="E24" t="s">
        <v>1734</v>
      </c>
      <c r="L24" s="7">
        <v>9685000</v>
      </c>
      <c r="P24" s="7">
        <v>9459263</v>
      </c>
      <c r="T24" s="7">
        <v>9423141</v>
      </c>
    </row>
    <row r="25" spans="1:20" ht="15">
      <c r="A25" t="s">
        <v>1735</v>
      </c>
      <c r="E25" t="s">
        <v>1736</v>
      </c>
      <c r="L25" s="7">
        <v>17031895</v>
      </c>
      <c r="P25" s="7">
        <v>16624539</v>
      </c>
      <c r="T25" s="7">
        <v>16680678</v>
      </c>
    </row>
    <row r="26" spans="5:20" ht="15">
      <c r="E26" t="s">
        <v>1737</v>
      </c>
      <c r="L26" s="7">
        <v>800000</v>
      </c>
      <c r="P26" s="7">
        <v>728544</v>
      </c>
      <c r="T26" s="7">
        <v>779105</v>
      </c>
    </row>
    <row r="27" spans="5:21" ht="15">
      <c r="E27" t="s">
        <v>1738</v>
      </c>
      <c r="O27" s="6"/>
      <c r="P27" s="18">
        <v>26812346</v>
      </c>
      <c r="Q27" s="6"/>
      <c r="S27" s="6"/>
      <c r="T27" s="18">
        <v>26882924</v>
      </c>
      <c r="U27" s="6"/>
    </row>
    <row r="28" ht="15">
      <c r="A28" s="6" t="s">
        <v>812</v>
      </c>
    </row>
    <row r="29" spans="1:20" ht="15">
      <c r="A29" t="s">
        <v>1739</v>
      </c>
      <c r="C29" t="s">
        <v>178</v>
      </c>
      <c r="E29" t="s">
        <v>1740</v>
      </c>
      <c r="L29" s="7">
        <v>9000000</v>
      </c>
      <c r="P29" s="7">
        <v>8769920</v>
      </c>
      <c r="T29" s="7">
        <v>8799561</v>
      </c>
    </row>
    <row r="30" spans="1:20" ht="15">
      <c r="A30" t="s">
        <v>1741</v>
      </c>
      <c r="E30" t="s">
        <v>1742</v>
      </c>
      <c r="L30" s="7">
        <v>11000000</v>
      </c>
      <c r="P30" s="7">
        <v>10723533</v>
      </c>
      <c r="T30" s="7">
        <v>10706353</v>
      </c>
    </row>
    <row r="31" ht="15">
      <c r="E31" t="s">
        <v>1743</v>
      </c>
    </row>
    <row r="32" spans="5:20" ht="15">
      <c r="E32" t="s">
        <v>1744</v>
      </c>
      <c r="L32" t="s">
        <v>36</v>
      </c>
      <c r="P32" s="8">
        <v>-100533</v>
      </c>
      <c r="T32" t="s">
        <v>36</v>
      </c>
    </row>
    <row r="33" spans="15:21" ht="15">
      <c r="O33" s="6"/>
      <c r="P33" s="18">
        <v>19392920</v>
      </c>
      <c r="Q33" s="6"/>
      <c r="S33" s="6"/>
      <c r="T33" s="18">
        <v>19505914</v>
      </c>
      <c r="U33" s="6"/>
    </row>
    <row r="34" ht="15">
      <c r="A34" s="6" t="s">
        <v>518</v>
      </c>
    </row>
    <row r="35" spans="1:20" ht="15">
      <c r="A35" t="s">
        <v>1745</v>
      </c>
      <c r="C35" t="s">
        <v>1746</v>
      </c>
      <c r="E35" t="s">
        <v>1747</v>
      </c>
      <c r="L35" s="7">
        <v>29000000</v>
      </c>
      <c r="P35" s="7">
        <v>28460094</v>
      </c>
      <c r="T35" s="7">
        <v>29000000</v>
      </c>
    </row>
    <row r="36" spans="1:20" ht="15">
      <c r="A36" t="s">
        <v>1748</v>
      </c>
      <c r="C36" t="s">
        <v>1749</v>
      </c>
      <c r="E36" t="s">
        <v>1750</v>
      </c>
      <c r="L36" s="7">
        <v>22000000</v>
      </c>
      <c r="P36" s="7">
        <v>21582000</v>
      </c>
      <c r="T36" s="7">
        <v>22000000</v>
      </c>
    </row>
    <row r="37" spans="1:20" ht="15">
      <c r="A37" t="s">
        <v>1751</v>
      </c>
      <c r="E37" t="s">
        <v>1752</v>
      </c>
      <c r="L37" t="s">
        <v>36</v>
      </c>
      <c r="P37" s="8">
        <v>-237500</v>
      </c>
      <c r="T37" t="s">
        <v>36</v>
      </c>
    </row>
    <row r="38" spans="15:21" ht="15">
      <c r="O38" s="6"/>
      <c r="P38" s="18">
        <v>49804594</v>
      </c>
      <c r="Q38" s="6"/>
      <c r="S38" s="6"/>
      <c r="T38" s="18">
        <v>51000000</v>
      </c>
      <c r="U38" s="6"/>
    </row>
    <row r="39" ht="15">
      <c r="A39" s="6" t="s">
        <v>547</v>
      </c>
    </row>
    <row r="40" spans="1:20" ht="15">
      <c r="A40" t="s">
        <v>1753</v>
      </c>
      <c r="C40" t="s">
        <v>1754</v>
      </c>
      <c r="E40" t="s">
        <v>1755</v>
      </c>
      <c r="L40" s="7">
        <v>16400000</v>
      </c>
      <c r="P40" s="7">
        <v>16079508</v>
      </c>
      <c r="T40" s="7">
        <v>16400000</v>
      </c>
    </row>
    <row r="41" spans="1:20" ht="15">
      <c r="A41" t="s">
        <v>1756</v>
      </c>
      <c r="C41" t="s">
        <v>1757</v>
      </c>
      <c r="E41" t="s">
        <v>1758</v>
      </c>
      <c r="L41" s="7">
        <v>21030634</v>
      </c>
      <c r="P41" s="7">
        <v>20624634</v>
      </c>
      <c r="T41" s="7">
        <v>21030634</v>
      </c>
    </row>
    <row r="42" ht="15">
      <c r="E42" t="s">
        <v>1759</v>
      </c>
    </row>
    <row r="43" spans="5:20" ht="15">
      <c r="E43" t="s">
        <v>1760</v>
      </c>
      <c r="L43" s="7">
        <v>1250000</v>
      </c>
      <c r="P43" s="7">
        <v>1134000</v>
      </c>
      <c r="T43" s="7">
        <v>1250000</v>
      </c>
    </row>
    <row r="44" spans="5:20" ht="15">
      <c r="E44" t="s">
        <v>1761</v>
      </c>
      <c r="H44" t="s">
        <v>1762</v>
      </c>
      <c r="L44" t="s">
        <v>36</v>
      </c>
      <c r="P44" s="7">
        <v>2086163</v>
      </c>
      <c r="T44" s="7">
        <v>2086163</v>
      </c>
    </row>
    <row r="45" spans="15:21" ht="15">
      <c r="O45" s="6"/>
      <c r="P45" s="18">
        <v>39924305</v>
      </c>
      <c r="Q45" s="6"/>
      <c r="S45" s="6"/>
      <c r="T45" s="18">
        <v>40766797</v>
      </c>
      <c r="U45" s="6"/>
    </row>
    <row r="46" ht="15">
      <c r="A46" s="6" t="s">
        <v>522</v>
      </c>
    </row>
    <row r="47" spans="1:20" ht="15">
      <c r="A47" t="s">
        <v>1763</v>
      </c>
      <c r="C47" t="s">
        <v>1764</v>
      </c>
      <c r="E47" t="s">
        <v>1765</v>
      </c>
      <c r="L47" s="7">
        <v>15500000</v>
      </c>
      <c r="P47" s="7">
        <v>15118187</v>
      </c>
      <c r="T47" s="7">
        <v>15500000</v>
      </c>
    </row>
    <row r="48" spans="1:20" ht="15">
      <c r="A48" t="s">
        <v>1766</v>
      </c>
      <c r="C48" t="s">
        <v>1767</v>
      </c>
      <c r="E48" t="s">
        <v>1768</v>
      </c>
      <c r="L48" s="7">
        <v>17034000</v>
      </c>
      <c r="P48" s="7">
        <v>14152177</v>
      </c>
      <c r="T48" s="7">
        <v>14534000</v>
      </c>
    </row>
    <row r="49" spans="1:20" ht="15">
      <c r="A49" t="s">
        <v>1769</v>
      </c>
      <c r="E49" t="s">
        <v>1770</v>
      </c>
      <c r="L49" t="s">
        <v>36</v>
      </c>
      <c r="P49" s="8">
        <v>-124555</v>
      </c>
      <c r="T49" t="s">
        <v>36</v>
      </c>
    </row>
    <row r="50" spans="5:20" ht="15">
      <c r="E50" t="s">
        <v>1771</v>
      </c>
      <c r="L50" t="s">
        <v>36</v>
      </c>
      <c r="P50" s="7">
        <v>1037112</v>
      </c>
      <c r="T50" s="7">
        <v>1037112</v>
      </c>
    </row>
    <row r="51" spans="5:20" ht="15">
      <c r="E51" t="s">
        <v>1772</v>
      </c>
      <c r="H51" t="s">
        <v>1618</v>
      </c>
      <c r="L51" t="s">
        <v>36</v>
      </c>
      <c r="P51" s="7">
        <v>1462888</v>
      </c>
      <c r="T51" s="7">
        <v>1462888</v>
      </c>
    </row>
    <row r="52" spans="15:21" ht="15">
      <c r="O52" s="6"/>
      <c r="P52" s="18">
        <v>31645809</v>
      </c>
      <c r="Q52" s="6"/>
      <c r="S52" s="6"/>
      <c r="T52" s="18">
        <v>32534000</v>
      </c>
      <c r="U52" s="6"/>
    </row>
    <row r="53" spans="1:3" ht="15">
      <c r="A53" s="1" t="s">
        <v>1773</v>
      </c>
      <c r="B53" s="1"/>
      <c r="C53" s="1"/>
    </row>
    <row r="54" spans="1:20" ht="15">
      <c r="A54" t="s">
        <v>1774</v>
      </c>
      <c r="C54" t="s">
        <v>1664</v>
      </c>
      <c r="E54" t="s">
        <v>1775</v>
      </c>
      <c r="H54" t="s">
        <v>1776</v>
      </c>
      <c r="P54" t="s">
        <v>36</v>
      </c>
      <c r="T54" t="s">
        <v>36</v>
      </c>
    </row>
    <row r="55" spans="1:20" ht="15">
      <c r="A55" t="s">
        <v>1777</v>
      </c>
      <c r="P55" t="s">
        <v>36</v>
      </c>
      <c r="T55" t="s">
        <v>36</v>
      </c>
    </row>
    <row r="56" ht="15">
      <c r="A56" s="6" t="s">
        <v>523</v>
      </c>
    </row>
    <row r="57" spans="1:20" ht="15">
      <c r="A57" t="s">
        <v>1778</v>
      </c>
      <c r="C57" t="s">
        <v>132</v>
      </c>
      <c r="E57" t="s">
        <v>1779</v>
      </c>
      <c r="L57" s="7">
        <v>30750000</v>
      </c>
      <c r="P57" s="7">
        <v>30140651</v>
      </c>
      <c r="T57" s="7">
        <v>30750000</v>
      </c>
    </row>
    <row r="58" spans="1:20" ht="15">
      <c r="A58" t="s">
        <v>1780</v>
      </c>
      <c r="E58" t="s">
        <v>1781</v>
      </c>
      <c r="L58" s="7">
        <v>20008333</v>
      </c>
      <c r="P58" s="7">
        <v>19615000</v>
      </c>
      <c r="T58" s="7">
        <v>20008333</v>
      </c>
    </row>
    <row r="59" spans="5:20" ht="15">
      <c r="E59" t="s">
        <v>1782</v>
      </c>
      <c r="L59" t="s">
        <v>36</v>
      </c>
      <c r="P59" s="8">
        <v>-98083</v>
      </c>
      <c r="T59" t="s">
        <v>36</v>
      </c>
    </row>
    <row r="60" ht="15">
      <c r="E60" t="s">
        <v>1783</v>
      </c>
    </row>
    <row r="61" spans="15:21" ht="15">
      <c r="O61" s="6"/>
      <c r="P61" s="18">
        <v>49657568</v>
      </c>
      <c r="Q61" s="6"/>
      <c r="S61" s="6"/>
      <c r="T61" s="18">
        <v>50758333</v>
      </c>
      <c r="U61" s="6"/>
    </row>
    <row r="62" ht="15">
      <c r="A62" s="6" t="s">
        <v>551</v>
      </c>
    </row>
    <row r="63" spans="1:20" ht="15">
      <c r="A63" t="s">
        <v>1784</v>
      </c>
      <c r="C63" t="s">
        <v>132</v>
      </c>
      <c r="E63" t="s">
        <v>1785</v>
      </c>
      <c r="L63" s="7">
        <v>8200000</v>
      </c>
      <c r="P63" s="7">
        <v>8056673</v>
      </c>
      <c r="T63" s="7">
        <v>8200000</v>
      </c>
    </row>
    <row r="64" spans="1:20" ht="15">
      <c r="A64" t="s">
        <v>1786</v>
      </c>
      <c r="E64" t="s">
        <v>1787</v>
      </c>
      <c r="L64" t="s">
        <v>36</v>
      </c>
      <c r="P64" s="8">
        <v>-5900</v>
      </c>
      <c r="T64" t="s">
        <v>36</v>
      </c>
    </row>
    <row r="65" ht="15">
      <c r="E65" t="s">
        <v>1788</v>
      </c>
    </row>
    <row r="66" spans="15:21" ht="15">
      <c r="O66" s="6"/>
      <c r="P66" s="18">
        <v>8050773</v>
      </c>
      <c r="Q66" s="6"/>
      <c r="S66" s="6"/>
      <c r="T66" s="18">
        <v>8200000</v>
      </c>
      <c r="U66" s="6"/>
    </row>
    <row r="67" ht="15">
      <c r="A67" s="6" t="s">
        <v>526</v>
      </c>
    </row>
    <row r="68" spans="1:20" ht="15">
      <c r="A68" t="s">
        <v>1789</v>
      </c>
      <c r="C68" t="s">
        <v>1790</v>
      </c>
      <c r="E68" t="s">
        <v>1791</v>
      </c>
      <c r="L68" s="7">
        <v>13000000</v>
      </c>
      <c r="P68" s="7">
        <v>12727732</v>
      </c>
      <c r="T68" s="7">
        <v>13000000</v>
      </c>
    </row>
    <row r="69" spans="1:5" ht="15">
      <c r="A69" t="s">
        <v>1792</v>
      </c>
      <c r="C69" t="s">
        <v>1793</v>
      </c>
      <c r="E69" t="s">
        <v>1794</v>
      </c>
    </row>
    <row r="70" spans="1:20" ht="15">
      <c r="A70" t="s">
        <v>1795</v>
      </c>
      <c r="E70" t="s">
        <v>1796</v>
      </c>
      <c r="L70" s="7">
        <v>8300346</v>
      </c>
      <c r="P70" s="7">
        <v>8128965</v>
      </c>
      <c r="T70" s="7">
        <v>8300346</v>
      </c>
    </row>
    <row r="71" ht="15">
      <c r="E71" t="s">
        <v>1794</v>
      </c>
    </row>
    <row r="72" spans="5:20" ht="15">
      <c r="E72" t="s">
        <v>1797</v>
      </c>
      <c r="L72" t="s">
        <v>36</v>
      </c>
      <c r="P72" s="8">
        <v>-82593</v>
      </c>
      <c r="T72" t="s">
        <v>36</v>
      </c>
    </row>
    <row r="73" spans="15:21" ht="15">
      <c r="O73" s="6"/>
      <c r="P73" s="18">
        <v>20774104</v>
      </c>
      <c r="Q73" s="6"/>
      <c r="S73" s="6"/>
      <c r="T73" s="18">
        <v>21300346</v>
      </c>
      <c r="U73" s="6"/>
    </row>
    <row r="74" ht="15">
      <c r="A74" s="6" t="s">
        <v>841</v>
      </c>
    </row>
    <row r="75" spans="1:20" ht="15">
      <c r="A75" t="s">
        <v>1798</v>
      </c>
      <c r="C75" t="s">
        <v>219</v>
      </c>
      <c r="E75" t="s">
        <v>1799</v>
      </c>
      <c r="L75" s="7">
        <v>2020043</v>
      </c>
      <c r="P75" s="7">
        <v>1916192</v>
      </c>
      <c r="T75" s="7">
        <v>2020043</v>
      </c>
    </row>
    <row r="76" spans="1:20" ht="15">
      <c r="A76" t="s">
        <v>1800</v>
      </c>
      <c r="E76" t="s">
        <v>1801</v>
      </c>
      <c r="L76" s="7">
        <v>3787580</v>
      </c>
      <c r="P76" s="7">
        <v>3787580</v>
      </c>
      <c r="T76" s="7">
        <v>3787580</v>
      </c>
    </row>
    <row r="77" spans="5:20" ht="15">
      <c r="E77" t="s">
        <v>1802</v>
      </c>
      <c r="L77" t="s">
        <v>36</v>
      </c>
      <c r="P77" t="s">
        <v>36</v>
      </c>
      <c r="T77" t="s">
        <v>36</v>
      </c>
    </row>
    <row r="78" spans="5:20" ht="15">
      <c r="E78" t="s">
        <v>1803</v>
      </c>
      <c r="H78" t="s">
        <v>1804</v>
      </c>
      <c r="L78" t="s">
        <v>36</v>
      </c>
      <c r="P78" s="7">
        <v>253846</v>
      </c>
      <c r="T78" t="s">
        <v>36</v>
      </c>
    </row>
    <row r="79" spans="5:20" ht="15">
      <c r="E79" t="s">
        <v>1805</v>
      </c>
      <c r="L79" t="s">
        <v>36</v>
      </c>
      <c r="P79" s="7">
        <v>2564</v>
      </c>
      <c r="T79" t="s">
        <v>36</v>
      </c>
    </row>
    <row r="80" spans="15:21" ht="15">
      <c r="O80" s="6"/>
      <c r="P80" s="18">
        <v>5960182</v>
      </c>
      <c r="Q80" s="6"/>
      <c r="S80" s="6"/>
      <c r="T80" s="18">
        <v>5807623</v>
      </c>
      <c r="U80" s="6"/>
    </row>
    <row r="81" ht="15">
      <c r="A81" s="12" t="s">
        <v>1806</v>
      </c>
    </row>
    <row r="82" spans="1:20" ht="15">
      <c r="A82" t="s">
        <v>1807</v>
      </c>
      <c r="C82" t="s">
        <v>219</v>
      </c>
      <c r="E82" t="s">
        <v>1808</v>
      </c>
      <c r="L82" s="7">
        <v>757516</v>
      </c>
      <c r="P82" s="7">
        <v>757516</v>
      </c>
      <c r="T82" s="7">
        <v>757516</v>
      </c>
    </row>
    <row r="83" spans="1:20" ht="15">
      <c r="A83" t="s">
        <v>1809</v>
      </c>
      <c r="E83" t="s">
        <v>1802</v>
      </c>
      <c r="L83" t="s">
        <v>36</v>
      </c>
      <c r="P83" t="s">
        <v>36</v>
      </c>
      <c r="T83" t="s">
        <v>36</v>
      </c>
    </row>
    <row r="84" spans="15:21" ht="15">
      <c r="O84" s="6"/>
      <c r="P84" s="18">
        <v>757516</v>
      </c>
      <c r="Q84" s="6"/>
      <c r="S84" s="6"/>
      <c r="T84" s="18">
        <v>757516</v>
      </c>
      <c r="U84" s="6"/>
    </row>
    <row r="85" spans="1:21" ht="15">
      <c r="A85" s="6" t="s">
        <v>1810</v>
      </c>
      <c r="O85" s="16">
        <v>754964483</v>
      </c>
      <c r="P85" s="16"/>
      <c r="Q85" s="6"/>
      <c r="S85" s="16">
        <v>742395335</v>
      </c>
      <c r="T85" s="16"/>
      <c r="U85" s="6"/>
    </row>
  </sheetData>
  <sheetProtection selectLockedCells="1" selectUnlockedCells="1"/>
  <mergeCells count="8">
    <mergeCell ref="G3:H3"/>
    <mergeCell ref="K3:L3"/>
    <mergeCell ref="O3:P3"/>
    <mergeCell ref="S3:T3"/>
    <mergeCell ref="A18:C18"/>
    <mergeCell ref="A53:C53"/>
    <mergeCell ref="O85:P85"/>
    <mergeCell ref="S85:T8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1" t="s">
        <v>1811</v>
      </c>
      <c r="B2" s="1"/>
      <c r="C2" s="1"/>
      <c r="D2" s="1"/>
      <c r="E2" s="1"/>
      <c r="F2" s="1"/>
    </row>
    <row r="5" spans="1:12" ht="39.75" customHeight="1">
      <c r="A5" s="6" t="s">
        <v>1812</v>
      </c>
      <c r="C5" s="1" t="s">
        <v>1813</v>
      </c>
      <c r="D5" s="1"/>
      <c r="G5" s="4" t="s">
        <v>1814</v>
      </c>
      <c r="H5" s="4"/>
      <c r="K5" s="4" t="s">
        <v>1815</v>
      </c>
      <c r="L5" s="4"/>
    </row>
    <row r="6" ht="15">
      <c r="A6" s="25" t="s">
        <v>1816</v>
      </c>
    </row>
    <row r="7" spans="1:12" ht="15">
      <c r="A7" t="s">
        <v>1817</v>
      </c>
      <c r="D7" s="7">
        <v>39</v>
      </c>
      <c r="H7" t="s">
        <v>1818</v>
      </c>
      <c r="L7" t="s">
        <v>1819</v>
      </c>
    </row>
    <row r="8" spans="1:12" ht="15">
      <c r="A8" t="s">
        <v>1820</v>
      </c>
      <c r="D8" s="7">
        <v>55</v>
      </c>
      <c r="H8" t="s">
        <v>1295</v>
      </c>
      <c r="L8" t="s">
        <v>1821</v>
      </c>
    </row>
    <row r="9" spans="1:12" ht="15">
      <c r="A9" t="s">
        <v>1822</v>
      </c>
      <c r="D9" s="7">
        <v>50</v>
      </c>
      <c r="H9" t="s">
        <v>1818</v>
      </c>
      <c r="L9" t="s">
        <v>1819</v>
      </c>
    </row>
    <row r="10" spans="1:12" ht="15">
      <c r="A10" t="s">
        <v>1823</v>
      </c>
      <c r="D10" s="7">
        <v>67</v>
      </c>
      <c r="H10" t="s">
        <v>1818</v>
      </c>
      <c r="L10" t="s">
        <v>1821</v>
      </c>
    </row>
    <row r="11" spans="1:12" ht="15">
      <c r="A11" t="s">
        <v>1824</v>
      </c>
      <c r="D11" s="7">
        <v>43</v>
      </c>
      <c r="H11" t="s">
        <v>1818</v>
      </c>
      <c r="L11" t="s">
        <v>1821</v>
      </c>
    </row>
    <row r="12" ht="15">
      <c r="A12" s="25" t="s">
        <v>1825</v>
      </c>
    </row>
    <row r="13" spans="1:12" ht="15">
      <c r="A13" t="s">
        <v>1826</v>
      </c>
      <c r="D13" s="7">
        <v>39</v>
      </c>
      <c r="H13" t="s">
        <v>1818</v>
      </c>
      <c r="L13" t="s">
        <v>1827</v>
      </c>
    </row>
    <row r="14" spans="1:12" ht="15">
      <c r="A14" t="s">
        <v>1828</v>
      </c>
      <c r="D14" s="7">
        <v>40</v>
      </c>
      <c r="H14" t="s">
        <v>1296</v>
      </c>
      <c r="L14" t="s">
        <v>1827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1829</v>
      </c>
      <c r="B2" s="1"/>
      <c r="C2" s="1"/>
      <c r="D2" s="1"/>
      <c r="E2" s="1"/>
      <c r="F2" s="1"/>
    </row>
    <row r="5" spans="1:8" ht="39.75" customHeight="1">
      <c r="A5" s="6" t="s">
        <v>1812</v>
      </c>
      <c r="C5" s="4" t="s">
        <v>1830</v>
      </c>
      <c r="D5" s="4"/>
      <c r="G5" s="1" t="s">
        <v>118</v>
      </c>
      <c r="H5" s="1"/>
    </row>
    <row r="6" ht="15">
      <c r="A6" s="6" t="s">
        <v>1825</v>
      </c>
    </row>
    <row r="7" spans="1:8" ht="15">
      <c r="A7" t="s">
        <v>1828</v>
      </c>
      <c r="D7" t="s">
        <v>36</v>
      </c>
      <c r="H7" t="s">
        <v>36</v>
      </c>
    </row>
    <row r="8" spans="1:8" ht="15">
      <c r="A8" t="s">
        <v>1826</v>
      </c>
      <c r="D8" t="s">
        <v>36</v>
      </c>
      <c r="H8" t="s">
        <v>36</v>
      </c>
    </row>
    <row r="9" ht="15">
      <c r="A9" s="6" t="s">
        <v>1816</v>
      </c>
    </row>
    <row r="10" spans="1:8" ht="15">
      <c r="A10" t="s">
        <v>1831</v>
      </c>
      <c r="C10" s="3">
        <v>11500</v>
      </c>
      <c r="D10" s="3"/>
      <c r="G10" s="3">
        <v>11500</v>
      </c>
      <c r="H10" s="3"/>
    </row>
    <row r="11" spans="1:8" ht="15">
      <c r="A11" t="s">
        <v>1817</v>
      </c>
      <c r="C11" s="3">
        <v>54500</v>
      </c>
      <c r="D11" s="3"/>
      <c r="G11" s="3">
        <v>54500</v>
      </c>
      <c r="H11" s="3"/>
    </row>
    <row r="12" spans="1:8" ht="15">
      <c r="A12" t="s">
        <v>1832</v>
      </c>
      <c r="C12" s="3">
        <v>25418</v>
      </c>
      <c r="D12" s="3"/>
      <c r="G12" s="3">
        <v>25418</v>
      </c>
      <c r="H12" s="3"/>
    </row>
    <row r="13" spans="1:8" ht="15">
      <c r="A13" t="s">
        <v>1822</v>
      </c>
      <c r="C13" s="3">
        <v>69500</v>
      </c>
      <c r="D13" s="3"/>
      <c r="G13" s="3">
        <v>69500</v>
      </c>
      <c r="H13" s="3"/>
    </row>
    <row r="14" spans="1:8" ht="15">
      <c r="A14" t="s">
        <v>1823</v>
      </c>
      <c r="C14" s="3">
        <v>65000</v>
      </c>
      <c r="D14" s="3"/>
      <c r="G14" s="3">
        <v>65000</v>
      </c>
      <c r="H14" s="3"/>
    </row>
    <row r="15" spans="1:8" ht="15">
      <c r="A15" t="s">
        <v>1824</v>
      </c>
      <c r="C15" s="3">
        <v>52500</v>
      </c>
      <c r="D15" s="3"/>
      <c r="G15" s="3">
        <v>52500</v>
      </c>
      <c r="H15" s="3"/>
    </row>
  </sheetData>
  <sheetProtection selectLockedCells="1" selectUnlockedCells="1"/>
  <mergeCells count="15">
    <mergeCell ref="A2:F2"/>
    <mergeCell ref="C5:D5"/>
    <mergeCell ref="G5:H5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  <mergeCell ref="C15:D15"/>
    <mergeCell ref="G15:H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3:C10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59.7109375" style="0" customWidth="1"/>
    <col min="4" max="16384" width="8.7109375" style="0" customWidth="1"/>
  </cols>
  <sheetData>
    <row r="3" spans="1:3" ht="15">
      <c r="A3" s="6" t="s">
        <v>1833</v>
      </c>
      <c r="C3" s="12" t="s">
        <v>1834</v>
      </c>
    </row>
    <row r="4" spans="1:3" ht="15">
      <c r="A4" t="s">
        <v>1826</v>
      </c>
      <c r="C4" t="s">
        <v>1835</v>
      </c>
    </row>
    <row r="5" spans="1:3" ht="15">
      <c r="A5" t="s">
        <v>1828</v>
      </c>
      <c r="C5" t="s">
        <v>1836</v>
      </c>
    </row>
    <row r="6" spans="1:3" ht="15">
      <c r="A6" t="s">
        <v>1837</v>
      </c>
      <c r="C6" t="s">
        <v>1838</v>
      </c>
    </row>
    <row r="7" spans="1:3" ht="15">
      <c r="A7" t="s">
        <v>1839</v>
      </c>
      <c r="C7" t="s">
        <v>1840</v>
      </c>
    </row>
    <row r="8" spans="1:3" ht="15">
      <c r="A8" t="s">
        <v>1841</v>
      </c>
      <c r="C8" t="s">
        <v>1842</v>
      </c>
    </row>
    <row r="9" spans="1:3" ht="15">
      <c r="A9" t="s">
        <v>1843</v>
      </c>
      <c r="C9" t="s">
        <v>1838</v>
      </c>
    </row>
    <row r="10" spans="1:3" ht="15">
      <c r="A10" t="s">
        <v>1844</v>
      </c>
      <c r="C10" t="s">
        <v>1842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Q1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22.7109375" style="0" customWidth="1"/>
    <col min="3" max="3" width="10.7109375" style="0" customWidth="1"/>
    <col min="4" max="5" width="8.7109375" style="0" customWidth="1"/>
    <col min="6" max="6" width="7.7109375" style="0" customWidth="1"/>
    <col min="7" max="7" width="8.7109375" style="0" customWidth="1"/>
    <col min="8" max="8" width="14.7109375" style="0" customWidth="1"/>
    <col min="9" max="9" width="10.7109375" style="0" customWidth="1"/>
    <col min="10" max="10" width="22.7109375" style="0" customWidth="1"/>
    <col min="11" max="11" width="10.7109375" style="0" customWidth="1"/>
    <col min="12" max="13" width="8.7109375" style="0" customWidth="1"/>
    <col min="14" max="14" width="7.7109375" style="0" customWidth="1"/>
    <col min="15" max="15" width="8.7109375" style="0" customWidth="1"/>
    <col min="16" max="16" width="14.7109375" style="0" customWidth="1"/>
    <col min="17" max="17" width="10.7109375" style="0" customWidth="1"/>
    <col min="18" max="16384" width="8.7109375" style="0" customWidth="1"/>
  </cols>
  <sheetData>
    <row r="3" spans="1:17" ht="15">
      <c r="A3" s="6" t="s">
        <v>293</v>
      </c>
      <c r="C3" s="1" t="s">
        <v>294</v>
      </c>
      <c r="D3" s="1"/>
      <c r="E3" s="1"/>
      <c r="F3" s="1"/>
      <c r="G3" s="1"/>
      <c r="H3" s="1"/>
      <c r="I3" s="1"/>
      <c r="K3" s="1" t="s">
        <v>295</v>
      </c>
      <c r="L3" s="1"/>
      <c r="M3" s="1"/>
      <c r="N3" s="1"/>
      <c r="O3" s="1"/>
      <c r="P3" s="1"/>
      <c r="Q3" s="1"/>
    </row>
    <row r="4" spans="2:16" ht="39.75" customHeight="1">
      <c r="B4" s="12" t="s">
        <v>296</v>
      </c>
      <c r="D4" s="1" t="s">
        <v>297</v>
      </c>
      <c r="E4" s="1"/>
      <c r="H4" s="6" t="s">
        <v>298</v>
      </c>
      <c r="J4" s="12" t="s">
        <v>296</v>
      </c>
      <c r="L4" s="1" t="s">
        <v>297</v>
      </c>
      <c r="M4" s="1"/>
      <c r="P4" s="6" t="s">
        <v>298</v>
      </c>
    </row>
    <row r="5" spans="1:17" ht="15">
      <c r="A5" s="7">
        <v>1</v>
      </c>
      <c r="C5" s="13">
        <v>81335</v>
      </c>
      <c r="F5" t="s">
        <v>299</v>
      </c>
      <c r="I5" s="10">
        <v>3.16</v>
      </c>
      <c r="K5" s="13">
        <v>89150</v>
      </c>
      <c r="N5" t="s">
        <v>300</v>
      </c>
      <c r="Q5" s="10">
        <v>2.97</v>
      </c>
    </row>
    <row r="6" spans="1:17" ht="15">
      <c r="A6" s="7">
        <v>2</v>
      </c>
      <c r="C6" s="7">
        <v>1021990</v>
      </c>
      <c r="F6" t="s">
        <v>301</v>
      </c>
      <c r="I6" s="10">
        <v>3.87</v>
      </c>
      <c r="K6" s="7">
        <v>424495</v>
      </c>
      <c r="N6" t="s">
        <v>302</v>
      </c>
      <c r="Q6" s="10">
        <v>4.31</v>
      </c>
    </row>
    <row r="7" spans="1:17" ht="15">
      <c r="A7" s="7">
        <v>3</v>
      </c>
      <c r="C7" s="7">
        <v>8660</v>
      </c>
      <c r="F7" t="s">
        <v>279</v>
      </c>
      <c r="I7" t="s">
        <v>303</v>
      </c>
      <c r="K7" s="7">
        <v>18056</v>
      </c>
      <c r="N7" t="s">
        <v>243</v>
      </c>
      <c r="Q7" s="10">
        <v>13.25</v>
      </c>
    </row>
    <row r="8" spans="1:17" ht="15">
      <c r="A8" s="7">
        <v>4</v>
      </c>
      <c r="C8" t="s">
        <v>36</v>
      </c>
      <c r="F8" t="s">
        <v>137</v>
      </c>
      <c r="I8" t="s">
        <v>36</v>
      </c>
      <c r="K8" s="7">
        <v>23823</v>
      </c>
      <c r="N8" t="s">
        <v>145</v>
      </c>
      <c r="Q8" s="10">
        <v>8.13</v>
      </c>
    </row>
    <row r="9" spans="1:17" ht="15">
      <c r="A9" s="7">
        <v>5</v>
      </c>
      <c r="C9" s="7">
        <v>7852</v>
      </c>
      <c r="F9" t="s">
        <v>304</v>
      </c>
      <c r="I9" t="s">
        <v>303</v>
      </c>
      <c r="K9" s="7">
        <v>8297</v>
      </c>
      <c r="N9" t="s">
        <v>305</v>
      </c>
      <c r="Q9" t="s">
        <v>303</v>
      </c>
    </row>
    <row r="11" spans="1:17" ht="15">
      <c r="A11" s="6" t="s">
        <v>118</v>
      </c>
      <c r="C11" s="14">
        <v>1119837</v>
      </c>
      <c r="E11" s="6"/>
      <c r="F11" s="6" t="s">
        <v>119</v>
      </c>
      <c r="G11" s="6"/>
      <c r="I11" s="15">
        <v>3.82</v>
      </c>
      <c r="K11" s="14">
        <v>563821</v>
      </c>
      <c r="M11" s="6"/>
      <c r="N11" s="6" t="s">
        <v>119</v>
      </c>
      <c r="O11" s="6"/>
      <c r="Q11" s="15">
        <v>4.53</v>
      </c>
    </row>
  </sheetData>
  <sheetProtection selectLockedCells="1" selectUnlockedCells="1"/>
  <mergeCells count="4">
    <mergeCell ref="C3:I3"/>
    <mergeCell ref="K3:Q3"/>
    <mergeCell ref="D4:E4"/>
    <mergeCell ref="L4:M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3:E6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37.7109375" style="0" customWidth="1"/>
    <col min="6" max="16384" width="8.7109375" style="0" customWidth="1"/>
  </cols>
  <sheetData>
    <row r="3" spans="1:5" ht="15">
      <c r="A3" t="s">
        <v>1845</v>
      </c>
      <c r="C3" t="e">
        <f aca="true" t="shared" si="0" ref="C3:C6">#N/A</f>
        <v>#N/A</v>
      </c>
      <c r="E3" t="s">
        <v>1846</v>
      </c>
    </row>
    <row r="4" spans="3:5" ht="15">
      <c r="C4" t="e">
        <f t="shared" si="0"/>
        <v>#N/A</v>
      </c>
      <c r="E4" t="s">
        <v>1847</v>
      </c>
    </row>
    <row r="5" spans="3:5" ht="15">
      <c r="C5" t="e">
        <f t="shared" si="0"/>
        <v>#N/A</v>
      </c>
      <c r="E5" t="s">
        <v>1848</v>
      </c>
    </row>
    <row r="6" spans="3:5" ht="15">
      <c r="C6" t="e">
        <f t="shared" si="0"/>
        <v>#N/A</v>
      </c>
      <c r="E6" t="s">
        <v>1849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H19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2" spans="1:6" ht="15">
      <c r="A2" s="1" t="s">
        <v>1850</v>
      </c>
      <c r="B2" s="1"/>
      <c r="C2" s="1"/>
      <c r="D2" s="1"/>
      <c r="E2" s="1"/>
      <c r="F2" s="1"/>
    </row>
    <row r="5" spans="1:8" ht="39.75" customHeight="1">
      <c r="A5" s="6" t="s">
        <v>1812</v>
      </c>
      <c r="C5" s="4" t="s">
        <v>1851</v>
      </c>
      <c r="D5" s="4"/>
      <c r="G5" s="1" t="s">
        <v>1852</v>
      </c>
      <c r="H5" s="1"/>
    </row>
    <row r="6" ht="15">
      <c r="A6" s="6" t="s">
        <v>1853</v>
      </c>
    </row>
    <row r="7" spans="1:8" ht="15">
      <c r="A7" t="s">
        <v>1854</v>
      </c>
      <c r="D7" s="7">
        <v>1461690</v>
      </c>
      <c r="H7" t="s">
        <v>1855</v>
      </c>
    </row>
    <row r="8" spans="1:8" ht="15">
      <c r="A8" t="s">
        <v>1856</v>
      </c>
      <c r="D8" s="7">
        <v>13468</v>
      </c>
      <c r="H8" t="s">
        <v>1351</v>
      </c>
    </row>
    <row r="9" ht="15">
      <c r="A9" s="6" t="s">
        <v>1857</v>
      </c>
    </row>
    <row r="10" spans="1:8" ht="15">
      <c r="A10" t="s">
        <v>1858</v>
      </c>
      <c r="D10" s="7">
        <v>8000</v>
      </c>
      <c r="H10" t="s">
        <v>1351</v>
      </c>
    </row>
    <row r="11" spans="1:8" ht="15">
      <c r="A11" t="s">
        <v>1859</v>
      </c>
      <c r="D11" s="7">
        <v>1000</v>
      </c>
      <c r="H11" t="s">
        <v>1351</v>
      </c>
    </row>
    <row r="12" spans="1:8" ht="15">
      <c r="A12" t="s">
        <v>1860</v>
      </c>
      <c r="D12" s="7">
        <v>10000</v>
      </c>
      <c r="H12" t="s">
        <v>1351</v>
      </c>
    </row>
    <row r="13" spans="1:8" ht="15">
      <c r="A13" t="s">
        <v>1823</v>
      </c>
      <c r="D13" s="7">
        <v>101628</v>
      </c>
      <c r="H13" t="s">
        <v>1351</v>
      </c>
    </row>
    <row r="14" spans="1:8" ht="15">
      <c r="A14" t="s">
        <v>1861</v>
      </c>
      <c r="D14" s="7">
        <v>2872</v>
      </c>
      <c r="H14" t="s">
        <v>1351</v>
      </c>
    </row>
    <row r="15" ht="15">
      <c r="A15" s="6" t="s">
        <v>1862</v>
      </c>
    </row>
    <row r="16" spans="1:8" ht="15">
      <c r="A16" t="s">
        <v>1863</v>
      </c>
      <c r="D16" s="7">
        <v>10052</v>
      </c>
      <c r="H16" t="s">
        <v>1351</v>
      </c>
    </row>
    <row r="17" spans="1:8" ht="15">
      <c r="A17" t="s">
        <v>1839</v>
      </c>
      <c r="D17" t="s">
        <v>36</v>
      </c>
      <c r="H17" t="s">
        <v>36</v>
      </c>
    </row>
    <row r="18" spans="1:8" ht="15">
      <c r="A18" t="s">
        <v>1837</v>
      </c>
      <c r="D18" s="7">
        <v>8412</v>
      </c>
      <c r="H18" t="s">
        <v>1351</v>
      </c>
    </row>
    <row r="19" spans="1:8" ht="15">
      <c r="A19" s="6" t="s">
        <v>1864</v>
      </c>
      <c r="D19" s="7">
        <v>1617122</v>
      </c>
      <c r="H19" t="s">
        <v>1865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3:C12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61.7109375" style="0" customWidth="1"/>
    <col min="4" max="16384" width="8.7109375" style="0" customWidth="1"/>
  </cols>
  <sheetData>
    <row r="3" ht="15">
      <c r="C3" s="12" t="s">
        <v>1866</v>
      </c>
    </row>
    <row r="4" ht="15">
      <c r="A4" s="6" t="s">
        <v>1853</v>
      </c>
    </row>
    <row r="5" spans="1:3" ht="15">
      <c r="A5" t="s">
        <v>1826</v>
      </c>
      <c r="C5" t="s">
        <v>1835</v>
      </c>
    </row>
    <row r="6" spans="1:3" ht="15">
      <c r="A6" t="s">
        <v>1828</v>
      </c>
      <c r="C6" t="s">
        <v>1836</v>
      </c>
    </row>
    <row r="7" ht="15">
      <c r="A7" s="6" t="s">
        <v>1857</v>
      </c>
    </row>
    <row r="8" spans="1:3" ht="15">
      <c r="A8" t="s">
        <v>1817</v>
      </c>
      <c r="C8" t="s">
        <v>1838</v>
      </c>
    </row>
    <row r="9" spans="1:3" ht="15">
      <c r="A9" t="s">
        <v>1820</v>
      </c>
      <c r="C9" t="s">
        <v>1867</v>
      </c>
    </row>
    <row r="10" spans="1:3" ht="15">
      <c r="A10" t="s">
        <v>1822</v>
      </c>
      <c r="C10" t="s">
        <v>1836</v>
      </c>
    </row>
    <row r="11" spans="1:3" ht="15">
      <c r="A11" t="s">
        <v>1823</v>
      </c>
      <c r="C11" t="s">
        <v>1868</v>
      </c>
    </row>
    <row r="12" spans="1:3" ht="15">
      <c r="A12" t="s">
        <v>1824</v>
      </c>
      <c r="C12" t="s">
        <v>1867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1869</v>
      </c>
      <c r="B2" s="1"/>
      <c r="C2" s="1"/>
      <c r="D2" s="1"/>
      <c r="E2" s="1"/>
      <c r="F2" s="1"/>
    </row>
    <row r="5" spans="1:12" ht="15">
      <c r="A5" s="19">
        <v>-1</v>
      </c>
      <c r="C5" s="26">
        <v>-2</v>
      </c>
      <c r="D5" s="26"/>
      <c r="G5" s="26">
        <v>-3</v>
      </c>
      <c r="H5" s="26"/>
      <c r="K5" s="26">
        <v>-4</v>
      </c>
      <c r="L5" s="26"/>
    </row>
    <row r="6" spans="1:12" ht="39.75" customHeight="1">
      <c r="A6" s="6" t="s">
        <v>1870</v>
      </c>
      <c r="C6" s="4" t="s">
        <v>1871</v>
      </c>
      <c r="D6" s="4"/>
      <c r="G6" s="4" t="s">
        <v>1872</v>
      </c>
      <c r="H6" s="4"/>
      <c r="K6" s="4" t="s">
        <v>1873</v>
      </c>
      <c r="L6" s="4"/>
    </row>
    <row r="7" spans="1:12" ht="15">
      <c r="A7" t="s">
        <v>1874</v>
      </c>
      <c r="D7" s="7">
        <v>150000000</v>
      </c>
      <c r="H7" t="s">
        <v>36</v>
      </c>
      <c r="L7" s="7">
        <v>55059057</v>
      </c>
    </row>
  </sheetData>
  <sheetProtection selectLockedCells="1" selectUnlockedCells="1"/>
  <mergeCells count="7">
    <mergeCell ref="A2:F2"/>
    <mergeCell ref="C5:D5"/>
    <mergeCell ref="G5:H5"/>
    <mergeCell ref="K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 customHeight="1">
      <c r="A2" s="4" t="s">
        <v>1875</v>
      </c>
      <c r="B2" s="4"/>
      <c r="C2" s="4"/>
      <c r="D2" s="4"/>
      <c r="E2" s="4"/>
      <c r="F2" s="4"/>
    </row>
    <row r="5" spans="3:4" ht="15">
      <c r="C5" s="1" t="s">
        <v>1876</v>
      </c>
      <c r="D5" s="1"/>
    </row>
    <row r="6" ht="15">
      <c r="A6" s="6" t="s">
        <v>1877</v>
      </c>
    </row>
    <row r="7" spans="1:4" ht="15">
      <c r="A7" s="2" t="s">
        <v>1878</v>
      </c>
      <c r="D7" t="s">
        <v>1879</v>
      </c>
    </row>
    <row r="8" spans="1:4" ht="39.75" customHeight="1">
      <c r="A8" s="2" t="s">
        <v>1880</v>
      </c>
      <c r="D8" t="s">
        <v>1881</v>
      </c>
    </row>
    <row r="9" spans="1:4" ht="15">
      <c r="A9" s="2" t="s">
        <v>1882</v>
      </c>
      <c r="D9" t="s">
        <v>1883</v>
      </c>
    </row>
    <row r="10" spans="1:4" ht="39.75" customHeight="1">
      <c r="A10" s="2" t="s">
        <v>1884</v>
      </c>
      <c r="D10" t="s">
        <v>1885</v>
      </c>
    </row>
    <row r="11" spans="1:4" ht="15">
      <c r="A11" s="2" t="s">
        <v>1886</v>
      </c>
      <c r="D11" t="s">
        <v>1887</v>
      </c>
    </row>
    <row r="12" spans="1:4" ht="15">
      <c r="A12" t="s">
        <v>574</v>
      </c>
      <c r="D12" t="s">
        <v>1888</v>
      </c>
    </row>
    <row r="13" ht="15">
      <c r="A13" s="6" t="s">
        <v>1889</v>
      </c>
    </row>
    <row r="14" spans="1:4" ht="15">
      <c r="A14" t="s">
        <v>562</v>
      </c>
      <c r="D14" t="s">
        <v>1890</v>
      </c>
    </row>
    <row r="15" spans="1:4" ht="15">
      <c r="A15" s="2" t="s">
        <v>1891</v>
      </c>
      <c r="D15" t="s">
        <v>1892</v>
      </c>
    </row>
    <row r="16" spans="1:4" ht="15">
      <c r="A16" s="2" t="s">
        <v>1893</v>
      </c>
      <c r="D16" t="s">
        <v>1894</v>
      </c>
    </row>
    <row r="17" spans="1:4" ht="15">
      <c r="A17" s="2" t="s">
        <v>1895</v>
      </c>
      <c r="D17" t="s">
        <v>1896</v>
      </c>
    </row>
    <row r="18" spans="1:4" ht="15">
      <c r="A18" s="2" t="s">
        <v>1897</v>
      </c>
      <c r="D18" t="s">
        <v>1898</v>
      </c>
    </row>
    <row r="19" spans="1:4" ht="15">
      <c r="A19" t="s">
        <v>1899</v>
      </c>
      <c r="D19" t="s">
        <v>1900</v>
      </c>
    </row>
    <row r="20" spans="1:4" ht="15">
      <c r="A20" t="s">
        <v>574</v>
      </c>
      <c r="D20" t="s">
        <v>1901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2:I4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1902</v>
      </c>
      <c r="B2" s="1"/>
      <c r="C2" s="1"/>
      <c r="D2" s="1"/>
      <c r="E2" s="1"/>
      <c r="F2" s="1"/>
    </row>
    <row r="5" spans="3:8" ht="39.75" customHeight="1">
      <c r="C5" s="4" t="s">
        <v>1365</v>
      </c>
      <c r="D5" s="4"/>
      <c r="G5" s="4" t="s">
        <v>98</v>
      </c>
      <c r="H5" s="4"/>
    </row>
    <row r="6" spans="1:9" ht="15">
      <c r="A6" s="1" t="s">
        <v>577</v>
      </c>
      <c r="B6" s="1"/>
      <c r="C6" s="1"/>
      <c r="D6" s="1"/>
      <c r="E6" s="1"/>
      <c r="F6" s="1"/>
      <c r="G6" s="1"/>
      <c r="H6" s="1"/>
      <c r="I6" s="6"/>
    </row>
    <row r="7" ht="15">
      <c r="A7" s="6" t="s">
        <v>1903</v>
      </c>
    </row>
    <row r="8" spans="1:8" ht="15">
      <c r="A8" t="s">
        <v>1904</v>
      </c>
      <c r="C8" s="3">
        <v>9088988</v>
      </c>
      <c r="D8" s="3"/>
      <c r="G8" s="3">
        <v>3700000</v>
      </c>
      <c r="H8" s="3"/>
    </row>
    <row r="9" spans="1:8" ht="15">
      <c r="A9" t="s">
        <v>1905</v>
      </c>
      <c r="D9" s="7">
        <v>45645034</v>
      </c>
      <c r="H9" s="7">
        <v>47222059</v>
      </c>
    </row>
    <row r="10" spans="1:8" ht="15">
      <c r="A10" t="s">
        <v>1906</v>
      </c>
      <c r="D10" s="7">
        <v>687661313</v>
      </c>
      <c r="H10" s="7">
        <v>512899257</v>
      </c>
    </row>
    <row r="12" spans="1:9" ht="15">
      <c r="A12" s="6" t="s">
        <v>1907</v>
      </c>
      <c r="C12" s="6"/>
      <c r="D12" s="18">
        <v>742395335</v>
      </c>
      <c r="E12" s="6"/>
      <c r="G12" s="6"/>
      <c r="H12" s="18">
        <v>563821316</v>
      </c>
      <c r="I12" s="6"/>
    </row>
    <row r="13" spans="1:8" ht="15">
      <c r="A13" t="s">
        <v>10</v>
      </c>
      <c r="D13" s="7">
        <v>43020557</v>
      </c>
      <c r="H13" s="7">
        <v>76765254</v>
      </c>
    </row>
    <row r="14" spans="1:8" ht="15">
      <c r="A14" t="s">
        <v>583</v>
      </c>
      <c r="D14" s="7">
        <v>4663901</v>
      </c>
      <c r="H14" s="7">
        <v>3813757</v>
      </c>
    </row>
    <row r="15" spans="1:8" ht="15">
      <c r="A15" t="s">
        <v>584</v>
      </c>
      <c r="D15" s="7">
        <v>151962</v>
      </c>
      <c r="H15" s="7">
        <v>103426</v>
      </c>
    </row>
    <row r="16" spans="1:8" ht="15">
      <c r="A16" t="s">
        <v>585</v>
      </c>
      <c r="D16" s="7">
        <v>7026645</v>
      </c>
      <c r="H16" s="7">
        <v>5465964</v>
      </c>
    </row>
    <row r="17" spans="1:8" ht="15">
      <c r="A17" t="s">
        <v>586</v>
      </c>
      <c r="D17" s="7">
        <v>1517868</v>
      </c>
      <c r="H17" s="7">
        <v>1956013</v>
      </c>
    </row>
    <row r="19" spans="1:9" ht="15">
      <c r="A19" s="6" t="s">
        <v>587</v>
      </c>
      <c r="C19" s="16">
        <v>798776268</v>
      </c>
      <c r="D19" s="16"/>
      <c r="E19" s="6"/>
      <c r="G19" s="16">
        <v>651925730</v>
      </c>
      <c r="H19" s="16"/>
      <c r="I19" s="6"/>
    </row>
    <row r="21" spans="1:9" ht="15">
      <c r="A21" s="5"/>
      <c r="B21" s="5"/>
      <c r="C21" s="5"/>
      <c r="D21" s="5"/>
      <c r="E21" s="5"/>
      <c r="F21" s="5"/>
      <c r="G21" s="5"/>
      <c r="H21" s="5"/>
      <c r="I21" s="5"/>
    </row>
    <row r="22" spans="1:9" ht="15">
      <c r="A22" s="1" t="s">
        <v>588</v>
      </c>
      <c r="B22" s="1"/>
      <c r="C22" s="1"/>
      <c r="D22" s="1"/>
      <c r="E22" s="1"/>
      <c r="F22" s="1"/>
      <c r="G22" s="1"/>
      <c r="H22" s="1"/>
      <c r="I22" s="6"/>
    </row>
    <row r="23" ht="15">
      <c r="A23" s="6" t="s">
        <v>589</v>
      </c>
    </row>
    <row r="24" spans="1:8" ht="15">
      <c r="A24" t="s">
        <v>590</v>
      </c>
      <c r="C24" s="3">
        <v>708382</v>
      </c>
      <c r="D24" s="3"/>
      <c r="G24" s="3">
        <v>1322282</v>
      </c>
      <c r="H24" s="3"/>
    </row>
    <row r="25" spans="1:8" ht="15">
      <c r="A25" t="s">
        <v>591</v>
      </c>
      <c r="D25" s="7">
        <v>3778779</v>
      </c>
      <c r="H25" s="7">
        <v>2875802</v>
      </c>
    </row>
    <row r="26" spans="1:8" ht="15">
      <c r="A26" t="s">
        <v>592</v>
      </c>
      <c r="D26" s="7">
        <v>3513901</v>
      </c>
      <c r="H26" s="7">
        <v>2859139</v>
      </c>
    </row>
    <row r="27" spans="1:8" ht="15">
      <c r="A27" t="s">
        <v>1908</v>
      </c>
      <c r="D27" s="7">
        <v>1261541</v>
      </c>
      <c r="H27" s="7">
        <v>1083038</v>
      </c>
    </row>
    <row r="28" spans="1:8" ht="15">
      <c r="A28" t="s">
        <v>594</v>
      </c>
      <c r="D28" s="7">
        <v>1147642</v>
      </c>
      <c r="H28" s="7">
        <v>282640</v>
      </c>
    </row>
    <row r="29" spans="1:8" ht="15">
      <c r="A29" t="s">
        <v>595</v>
      </c>
      <c r="D29" s="7">
        <v>1146210</v>
      </c>
      <c r="H29" s="7">
        <v>1330724</v>
      </c>
    </row>
    <row r="30" spans="1:8" ht="15">
      <c r="A30" t="s">
        <v>1909</v>
      </c>
      <c r="D30" s="7">
        <v>89000000</v>
      </c>
      <c r="H30" t="s">
        <v>36</v>
      </c>
    </row>
    <row r="31" spans="1:8" ht="15">
      <c r="A31" t="s">
        <v>15</v>
      </c>
      <c r="D31" s="7">
        <v>123300000</v>
      </c>
      <c r="H31" s="7">
        <v>73000000</v>
      </c>
    </row>
    <row r="33" spans="1:9" ht="15">
      <c r="A33" s="6" t="s">
        <v>596</v>
      </c>
      <c r="C33" s="6"/>
      <c r="D33" s="18">
        <v>223856455</v>
      </c>
      <c r="E33" s="6"/>
      <c r="G33" s="6"/>
      <c r="H33" s="18">
        <v>82753625</v>
      </c>
      <c r="I33" s="6"/>
    </row>
    <row r="35" ht="15">
      <c r="A35" s="6" t="s">
        <v>597</v>
      </c>
    </row>
    <row r="36" spans="1:8" ht="15">
      <c r="A36" s="2" t="s">
        <v>1910</v>
      </c>
      <c r="D36" s="7">
        <v>550591</v>
      </c>
      <c r="H36" s="7">
        <v>545503</v>
      </c>
    </row>
    <row r="37" spans="1:8" ht="15">
      <c r="A37" t="s">
        <v>19</v>
      </c>
      <c r="D37" s="7">
        <v>625519180</v>
      </c>
      <c r="H37" s="7">
        <v>619759984</v>
      </c>
    </row>
    <row r="38" spans="1:8" ht="15">
      <c r="A38" t="s">
        <v>20</v>
      </c>
      <c r="D38" s="8">
        <v>-12606190</v>
      </c>
      <c r="H38" s="8">
        <v>-29448713</v>
      </c>
    </row>
    <row r="39" spans="1:8" ht="15">
      <c r="A39" t="s">
        <v>1911</v>
      </c>
      <c r="D39" s="8">
        <v>-46541180</v>
      </c>
      <c r="H39" s="8">
        <v>-33090961</v>
      </c>
    </row>
    <row r="40" spans="1:8" ht="15">
      <c r="A40" t="s">
        <v>1912</v>
      </c>
      <c r="D40" s="7">
        <v>7997412</v>
      </c>
      <c r="H40" s="7">
        <v>11406292</v>
      </c>
    </row>
    <row r="42" spans="1:9" ht="15">
      <c r="A42" s="12" t="s">
        <v>1913</v>
      </c>
      <c r="C42" s="6"/>
      <c r="D42" s="18">
        <v>574919813</v>
      </c>
      <c r="E42" s="6"/>
      <c r="G42" s="6"/>
      <c r="H42" s="18">
        <v>569172105</v>
      </c>
      <c r="I42" s="6"/>
    </row>
    <row r="44" spans="1:9" ht="15">
      <c r="A44" s="6" t="s">
        <v>601</v>
      </c>
      <c r="C44" s="16">
        <v>798776268</v>
      </c>
      <c r="D44" s="16"/>
      <c r="E44" s="6"/>
      <c r="G44" s="16">
        <v>651925730</v>
      </c>
      <c r="H44" s="16"/>
      <c r="I44" s="6"/>
    </row>
  </sheetData>
  <sheetProtection selectLockedCells="1" selectUnlockedCells="1"/>
  <mergeCells count="14">
    <mergeCell ref="A2:F2"/>
    <mergeCell ref="C5:D5"/>
    <mergeCell ref="G5:H5"/>
    <mergeCell ref="A6:H6"/>
    <mergeCell ref="C8:D8"/>
    <mergeCell ref="G8:H8"/>
    <mergeCell ref="C19:D19"/>
    <mergeCell ref="G19:H19"/>
    <mergeCell ref="A21:I21"/>
    <mergeCell ref="A22:H22"/>
    <mergeCell ref="C24:D24"/>
    <mergeCell ref="G24:H24"/>
    <mergeCell ref="C44:D44"/>
    <mergeCell ref="G44:H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2:I74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1914</v>
      </c>
      <c r="B2" s="1"/>
      <c r="C2" s="1"/>
      <c r="D2" s="1"/>
      <c r="E2" s="1"/>
      <c r="F2" s="1"/>
    </row>
    <row r="5" spans="3:8" ht="39.75" customHeight="1">
      <c r="C5" s="4" t="s">
        <v>1915</v>
      </c>
      <c r="D5" s="4"/>
      <c r="G5" s="4" t="s">
        <v>1916</v>
      </c>
      <c r="H5" s="4"/>
    </row>
    <row r="6" ht="15">
      <c r="A6" s="6" t="s">
        <v>605</v>
      </c>
    </row>
    <row r="7" spans="1:8" ht="15">
      <c r="A7" t="s">
        <v>606</v>
      </c>
      <c r="C7" s="3">
        <v>969</v>
      </c>
      <c r="D7" s="3"/>
      <c r="G7" s="3">
        <v>224746</v>
      </c>
      <c r="H7" s="3"/>
    </row>
    <row r="8" spans="1:8" ht="15">
      <c r="A8" t="s">
        <v>607</v>
      </c>
      <c r="D8" s="7">
        <v>1162516</v>
      </c>
      <c r="H8" s="7">
        <v>2259501</v>
      </c>
    </row>
    <row r="9" spans="1:8" ht="15">
      <c r="A9" t="s">
        <v>608</v>
      </c>
      <c r="D9" s="7">
        <v>16489184</v>
      </c>
      <c r="H9" s="7">
        <v>7673326</v>
      </c>
    </row>
    <row r="10" spans="1:8" ht="15">
      <c r="A10" t="s">
        <v>609</v>
      </c>
      <c r="D10" s="7">
        <v>9136</v>
      </c>
      <c r="H10" s="7">
        <v>195662</v>
      </c>
    </row>
    <row r="12" spans="1:9" ht="15">
      <c r="A12" s="6" t="s">
        <v>610</v>
      </c>
      <c r="C12" s="6"/>
      <c r="D12" s="18">
        <v>17661805</v>
      </c>
      <c r="E12" s="6"/>
      <c r="G12" s="6"/>
      <c r="H12" s="18">
        <v>10353235</v>
      </c>
      <c r="I12" s="6"/>
    </row>
    <row r="14" ht="15">
      <c r="A14" s="6" t="s">
        <v>611</v>
      </c>
    </row>
    <row r="15" spans="1:8" ht="15">
      <c r="A15" t="s">
        <v>606</v>
      </c>
      <c r="D15" s="7">
        <v>33333</v>
      </c>
      <c r="H15" t="s">
        <v>36</v>
      </c>
    </row>
    <row r="16" spans="1:8" ht="15">
      <c r="A16" t="s">
        <v>607</v>
      </c>
      <c r="D16" s="7">
        <v>281800</v>
      </c>
      <c r="H16" s="7">
        <v>331616</v>
      </c>
    </row>
    <row r="17" spans="1:8" ht="15">
      <c r="A17" t="s">
        <v>608</v>
      </c>
      <c r="D17" s="7">
        <v>2828555</v>
      </c>
      <c r="H17" s="7">
        <v>1630158</v>
      </c>
    </row>
    <row r="19" spans="1:9" ht="15">
      <c r="A19" s="6" t="s">
        <v>612</v>
      </c>
      <c r="C19" s="6"/>
      <c r="D19" s="18">
        <v>3143688</v>
      </c>
      <c r="E19" s="6"/>
      <c r="G19" s="6"/>
      <c r="H19" s="18">
        <v>1961774</v>
      </c>
      <c r="I19" s="6"/>
    </row>
    <row r="21" ht="15">
      <c r="A21" s="6" t="s">
        <v>613</v>
      </c>
    </row>
    <row r="22" spans="1:8" ht="15">
      <c r="A22" t="s">
        <v>606</v>
      </c>
      <c r="D22" s="7">
        <v>126486</v>
      </c>
      <c r="H22" t="s">
        <v>36</v>
      </c>
    </row>
    <row r="23" spans="1:8" ht="15">
      <c r="A23" t="s">
        <v>607</v>
      </c>
      <c r="D23" s="7">
        <v>133554</v>
      </c>
      <c r="H23" s="7">
        <v>253777</v>
      </c>
    </row>
    <row r="24" spans="1:8" ht="15">
      <c r="A24" t="s">
        <v>608</v>
      </c>
      <c r="D24" s="7">
        <v>4267216</v>
      </c>
      <c r="H24" s="7">
        <v>661364</v>
      </c>
    </row>
    <row r="26" spans="1:9" ht="15">
      <c r="A26" s="6" t="s">
        <v>614</v>
      </c>
      <c r="C26" s="6"/>
      <c r="D26" s="18">
        <v>4527256</v>
      </c>
      <c r="E26" s="6"/>
      <c r="G26" s="6"/>
      <c r="H26" s="18">
        <v>915141</v>
      </c>
      <c r="I26" s="6"/>
    </row>
    <row r="28" ht="15">
      <c r="A28" s="6" t="s">
        <v>615</v>
      </c>
    </row>
    <row r="29" spans="1:8" ht="15">
      <c r="A29" t="s">
        <v>606</v>
      </c>
      <c r="D29" t="s">
        <v>36</v>
      </c>
      <c r="H29" t="s">
        <v>36</v>
      </c>
    </row>
    <row r="30" spans="1:8" ht="15">
      <c r="A30" t="s">
        <v>607</v>
      </c>
      <c r="D30" t="s">
        <v>36</v>
      </c>
      <c r="H30" t="s">
        <v>36</v>
      </c>
    </row>
    <row r="31" spans="1:8" ht="15">
      <c r="A31" t="s">
        <v>608</v>
      </c>
      <c r="D31" s="7">
        <v>2434</v>
      </c>
      <c r="H31" s="7">
        <v>11333</v>
      </c>
    </row>
    <row r="33" spans="1:9" ht="15">
      <c r="A33" s="6" t="s">
        <v>617</v>
      </c>
      <c r="C33" s="6"/>
      <c r="D33" s="18">
        <v>2434</v>
      </c>
      <c r="E33" s="6"/>
      <c r="G33" s="6"/>
      <c r="H33" s="18">
        <v>11333</v>
      </c>
      <c r="I33" s="6"/>
    </row>
    <row r="35" spans="1:9" ht="15">
      <c r="A35" s="6" t="s">
        <v>1917</v>
      </c>
      <c r="C35" s="6"/>
      <c r="D35" s="18">
        <v>25335183</v>
      </c>
      <c r="E35" s="6"/>
      <c r="G35" s="6"/>
      <c r="H35" s="18">
        <v>13241483</v>
      </c>
      <c r="I35" s="6"/>
    </row>
    <row r="37" ht="15">
      <c r="A37" s="6" t="s">
        <v>618</v>
      </c>
    </row>
    <row r="38" spans="1:8" ht="15">
      <c r="A38" t="s">
        <v>619</v>
      </c>
      <c r="D38" s="7">
        <v>3778779</v>
      </c>
      <c r="H38" s="7">
        <v>2267003</v>
      </c>
    </row>
    <row r="39" spans="1:8" ht="15">
      <c r="A39" t="s">
        <v>35</v>
      </c>
      <c r="D39" s="7">
        <v>3513901</v>
      </c>
      <c r="H39" s="7">
        <v>2087264</v>
      </c>
    </row>
    <row r="40" spans="1:8" ht="15">
      <c r="A40" t="s">
        <v>620</v>
      </c>
      <c r="D40" s="7">
        <v>690489</v>
      </c>
      <c r="H40" s="7">
        <v>301605</v>
      </c>
    </row>
    <row r="41" spans="1:8" ht="15">
      <c r="A41" t="s">
        <v>621</v>
      </c>
      <c r="D41" s="7">
        <v>49500</v>
      </c>
      <c r="H41" s="7">
        <v>38000</v>
      </c>
    </row>
    <row r="42" spans="1:8" ht="15">
      <c r="A42" t="s">
        <v>622</v>
      </c>
      <c r="D42" s="7">
        <v>1938710</v>
      </c>
      <c r="H42" s="7">
        <v>91179</v>
      </c>
    </row>
    <row r="43" spans="1:8" ht="15">
      <c r="A43" t="s">
        <v>623</v>
      </c>
      <c r="D43" s="7">
        <v>354169</v>
      </c>
      <c r="H43" s="7">
        <v>251818</v>
      </c>
    </row>
    <row r="44" spans="1:8" ht="15">
      <c r="A44" t="s">
        <v>624</v>
      </c>
      <c r="D44" s="7">
        <v>954033</v>
      </c>
      <c r="H44" s="7">
        <v>582623</v>
      </c>
    </row>
    <row r="46" spans="1:8" ht="15">
      <c r="A46" s="6" t="s">
        <v>625</v>
      </c>
      <c r="D46" s="7">
        <v>11279581</v>
      </c>
      <c r="H46" s="7">
        <v>5619492</v>
      </c>
    </row>
    <row r="47" spans="1:8" ht="15">
      <c r="A47" t="s">
        <v>626</v>
      </c>
      <c r="D47" t="s">
        <v>36</v>
      </c>
      <c r="H47" s="8">
        <v>-727067</v>
      </c>
    </row>
    <row r="49" spans="1:9" ht="15">
      <c r="A49" s="6" t="s">
        <v>627</v>
      </c>
      <c r="C49" s="6"/>
      <c r="D49" s="18">
        <v>11279581</v>
      </c>
      <c r="E49" s="6"/>
      <c r="G49" s="6"/>
      <c r="H49" s="18">
        <v>4892425</v>
      </c>
      <c r="I49" s="6"/>
    </row>
    <row r="51" spans="1:9" ht="15">
      <c r="A51" s="6" t="s">
        <v>1918</v>
      </c>
      <c r="C51" s="6"/>
      <c r="D51" s="18">
        <v>14055602</v>
      </c>
      <c r="E51" s="6"/>
      <c r="G51" s="6"/>
      <c r="H51" s="18">
        <v>8349058</v>
      </c>
      <c r="I51" s="6"/>
    </row>
    <row r="52" spans="1:9" ht="15">
      <c r="A52" s="6" t="s">
        <v>1919</v>
      </c>
      <c r="C52" s="6"/>
      <c r="D52" s="18">
        <v>736390</v>
      </c>
      <c r="E52" s="6"/>
      <c r="G52" s="6"/>
      <c r="H52" s="6" t="s">
        <v>36</v>
      </c>
      <c r="I52" s="6"/>
    </row>
    <row r="54" ht="15">
      <c r="A54" s="6" t="s">
        <v>628</v>
      </c>
    </row>
    <row r="55" spans="1:8" ht="15">
      <c r="A55" t="s">
        <v>606</v>
      </c>
      <c r="D55" s="7">
        <v>8070596</v>
      </c>
      <c r="H55" s="7">
        <v>1993222</v>
      </c>
    </row>
    <row r="56" spans="1:8" ht="15">
      <c r="A56" t="s">
        <v>607</v>
      </c>
      <c r="D56" s="8">
        <v>-1580308</v>
      </c>
      <c r="H56" s="7">
        <v>399934</v>
      </c>
    </row>
    <row r="57" spans="1:8" ht="15">
      <c r="A57" t="s">
        <v>608</v>
      </c>
      <c r="D57" s="7">
        <v>9615845</v>
      </c>
      <c r="H57" s="8">
        <v>-1393862</v>
      </c>
    </row>
    <row r="59" spans="1:9" ht="15">
      <c r="A59" s="6" t="s">
        <v>1920</v>
      </c>
      <c r="C59" s="6"/>
      <c r="D59" s="18">
        <v>16106133</v>
      </c>
      <c r="E59" s="6"/>
      <c r="G59" s="6"/>
      <c r="H59" s="18">
        <v>999294</v>
      </c>
      <c r="I59" s="6"/>
    </row>
    <row r="61" ht="15">
      <c r="A61" s="6" t="s">
        <v>1921</v>
      </c>
    </row>
    <row r="62" spans="1:8" ht="15">
      <c r="A62" t="s">
        <v>606</v>
      </c>
      <c r="D62" s="8">
        <v>-7765119</v>
      </c>
      <c r="H62" t="s">
        <v>36</v>
      </c>
    </row>
    <row r="63" spans="1:8" ht="15">
      <c r="A63" t="s">
        <v>607</v>
      </c>
      <c r="D63" t="s">
        <v>36</v>
      </c>
      <c r="H63" t="s">
        <v>36</v>
      </c>
    </row>
    <row r="64" spans="1:8" ht="15">
      <c r="A64" t="s">
        <v>608</v>
      </c>
      <c r="D64" s="8">
        <v>-5685100</v>
      </c>
      <c r="H64" s="7">
        <v>106000</v>
      </c>
    </row>
    <row r="66" spans="1:9" ht="15">
      <c r="A66" s="6" t="s">
        <v>1301</v>
      </c>
      <c r="C66" s="6"/>
      <c r="D66" s="19">
        <v>-13450219</v>
      </c>
      <c r="E66" s="6"/>
      <c r="G66" s="6"/>
      <c r="H66" s="18">
        <v>106000</v>
      </c>
      <c r="I66" s="6"/>
    </row>
    <row r="68" spans="1:9" ht="15">
      <c r="A68" s="6" t="s">
        <v>632</v>
      </c>
      <c r="C68" s="16">
        <v>17447906</v>
      </c>
      <c r="D68" s="16"/>
      <c r="E68" s="6"/>
      <c r="G68" s="16">
        <v>9454352</v>
      </c>
      <c r="H68" s="16"/>
      <c r="I68" s="6"/>
    </row>
    <row r="70" spans="1:9" ht="15">
      <c r="A70" s="6" t="s">
        <v>1922</v>
      </c>
      <c r="C70" s="20">
        <v>0.26</v>
      </c>
      <c r="D70" s="20"/>
      <c r="E70" s="6"/>
      <c r="G70" s="20">
        <v>0.22</v>
      </c>
      <c r="H70" s="20"/>
      <c r="I70" s="6"/>
    </row>
    <row r="72" spans="1:9" ht="15">
      <c r="A72" s="6" t="s">
        <v>1923</v>
      </c>
      <c r="C72" s="20">
        <v>0.32</v>
      </c>
      <c r="D72" s="20"/>
      <c r="E72" s="6"/>
      <c r="G72" s="20">
        <v>0.25</v>
      </c>
      <c r="H72" s="20"/>
      <c r="I72" s="6"/>
    </row>
    <row r="74" spans="1:8" ht="15">
      <c r="A74" t="s">
        <v>1924</v>
      </c>
      <c r="D74" s="7">
        <v>54641164</v>
      </c>
      <c r="H74" s="7">
        <v>37880435</v>
      </c>
    </row>
  </sheetData>
  <sheetProtection selectLockedCells="1" selectUnlockedCells="1"/>
  <mergeCells count="11">
    <mergeCell ref="A2:F2"/>
    <mergeCell ref="C5:D5"/>
    <mergeCell ref="G5:H5"/>
    <mergeCell ref="C7:D7"/>
    <mergeCell ref="G7:H7"/>
    <mergeCell ref="C68:D68"/>
    <mergeCell ref="G68:H68"/>
    <mergeCell ref="C70:D70"/>
    <mergeCell ref="G70:H70"/>
    <mergeCell ref="C72:D72"/>
    <mergeCell ref="G72:H7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2:I31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1925</v>
      </c>
      <c r="B2" s="1"/>
      <c r="C2" s="1"/>
      <c r="D2" s="1"/>
      <c r="E2" s="1"/>
      <c r="F2" s="1"/>
    </row>
    <row r="5" spans="3:8" ht="39.75" customHeight="1">
      <c r="C5" s="4" t="s">
        <v>1926</v>
      </c>
      <c r="D5" s="4"/>
      <c r="G5" s="4" t="s">
        <v>1927</v>
      </c>
      <c r="H5" s="4"/>
    </row>
    <row r="6" ht="15">
      <c r="A6" s="6" t="s">
        <v>642</v>
      </c>
    </row>
    <row r="7" spans="1:8" ht="15">
      <c r="A7" t="s">
        <v>39</v>
      </c>
      <c r="C7" s="3">
        <v>14055602</v>
      </c>
      <c r="D7" s="3"/>
      <c r="G7" s="3">
        <v>8349058</v>
      </c>
      <c r="H7" s="3"/>
    </row>
    <row r="8" spans="1:8" ht="15">
      <c r="A8" t="s">
        <v>1928</v>
      </c>
      <c r="D8" s="7">
        <v>16842523</v>
      </c>
      <c r="H8" s="7">
        <v>999294</v>
      </c>
    </row>
    <row r="9" spans="1:8" ht="15">
      <c r="A9" t="s">
        <v>1301</v>
      </c>
      <c r="D9" s="8">
        <v>-13450219</v>
      </c>
      <c r="H9" s="7">
        <v>106000</v>
      </c>
    </row>
    <row r="11" spans="1:9" ht="15">
      <c r="A11" s="6" t="s">
        <v>1929</v>
      </c>
      <c r="C11" s="6"/>
      <c r="D11" s="18">
        <v>17447906</v>
      </c>
      <c r="E11" s="6"/>
      <c r="G11" s="6"/>
      <c r="H11" s="18">
        <v>9454352</v>
      </c>
      <c r="I11" s="6"/>
    </row>
    <row r="13" ht="15">
      <c r="A13" s="6" t="s">
        <v>643</v>
      </c>
    </row>
    <row r="14" spans="1:8" ht="15">
      <c r="A14" t="s">
        <v>1930</v>
      </c>
      <c r="D14" s="8">
        <v>-17464482</v>
      </c>
      <c r="H14" s="8">
        <v>-10227326</v>
      </c>
    </row>
    <row r="16" spans="1:9" ht="15">
      <c r="A16" t="s">
        <v>645</v>
      </c>
      <c r="C16" s="6"/>
      <c r="D16" s="19">
        <v>-17464482</v>
      </c>
      <c r="E16" s="6"/>
      <c r="G16" s="6"/>
      <c r="H16" s="19">
        <v>-10227326</v>
      </c>
      <c r="I16" s="6"/>
    </row>
    <row r="18" ht="15">
      <c r="A18" s="6" t="s">
        <v>646</v>
      </c>
    </row>
    <row r="19" spans="1:8" ht="15">
      <c r="A19" t="s">
        <v>647</v>
      </c>
      <c r="D19" s="7">
        <v>4814310</v>
      </c>
      <c r="H19" s="8">
        <v>-12138</v>
      </c>
    </row>
    <row r="20" spans="1:8" ht="15">
      <c r="A20" t="s">
        <v>648</v>
      </c>
      <c r="D20" s="7">
        <v>949974</v>
      </c>
      <c r="H20" s="7">
        <v>486392</v>
      </c>
    </row>
    <row r="22" spans="1:9" ht="15">
      <c r="A22" s="6" t="s">
        <v>650</v>
      </c>
      <c r="C22" s="6"/>
      <c r="D22" s="18">
        <v>5764284</v>
      </c>
      <c r="E22" s="6"/>
      <c r="G22" s="6"/>
      <c r="H22" s="18">
        <v>474254</v>
      </c>
      <c r="I22" s="6"/>
    </row>
    <row r="24" spans="1:9" ht="15">
      <c r="A24" s="6" t="s">
        <v>1931</v>
      </c>
      <c r="C24" s="6"/>
      <c r="D24" s="18">
        <v>5747708</v>
      </c>
      <c r="E24" s="6"/>
      <c r="G24" s="6"/>
      <c r="H24" s="19">
        <v>-298720</v>
      </c>
      <c r="I24" s="6"/>
    </row>
    <row r="25" spans="1:8" ht="15">
      <c r="A25" t="s">
        <v>652</v>
      </c>
      <c r="D25" s="7">
        <v>569172105</v>
      </c>
      <c r="H25" s="7">
        <v>410556071</v>
      </c>
    </row>
    <row r="27" spans="1:9" ht="15">
      <c r="A27" s="6" t="s">
        <v>653</v>
      </c>
      <c r="C27" s="16">
        <v>574919813</v>
      </c>
      <c r="D27" s="16"/>
      <c r="E27" s="6"/>
      <c r="G27" s="16">
        <v>410257351</v>
      </c>
      <c r="H27" s="16"/>
      <c r="I27" s="6"/>
    </row>
    <row r="29" spans="1:9" ht="15">
      <c r="A29" s="6" t="s">
        <v>654</v>
      </c>
      <c r="C29" s="20">
        <v>10.44</v>
      </c>
      <c r="D29" s="20"/>
      <c r="E29" s="6"/>
      <c r="G29" s="20">
        <v>10.82</v>
      </c>
      <c r="H29" s="20"/>
      <c r="I29" s="6"/>
    </row>
    <row r="31" spans="1:8" ht="15">
      <c r="A31" t="s">
        <v>655</v>
      </c>
      <c r="D31" s="7">
        <v>55059057</v>
      </c>
      <c r="H31" s="7">
        <v>37923407</v>
      </c>
    </row>
  </sheetData>
  <sheetProtection selectLockedCells="1" selectUnlockedCells="1"/>
  <mergeCells count="9">
    <mergeCell ref="A2:F2"/>
    <mergeCell ref="C5:D5"/>
    <mergeCell ref="G5:H5"/>
    <mergeCell ref="C7:D7"/>
    <mergeCell ref="G7:H7"/>
    <mergeCell ref="C27:D27"/>
    <mergeCell ref="G27:H27"/>
    <mergeCell ref="C29:D29"/>
    <mergeCell ref="G29:H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2:I5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1932</v>
      </c>
      <c r="B2" s="1"/>
      <c r="C2" s="1"/>
      <c r="D2" s="1"/>
      <c r="E2" s="1"/>
      <c r="F2" s="1"/>
    </row>
    <row r="5" spans="3:8" ht="39.75" customHeight="1">
      <c r="C5" s="4" t="s">
        <v>1926</v>
      </c>
      <c r="D5" s="4"/>
      <c r="G5" s="4" t="s">
        <v>1927</v>
      </c>
      <c r="H5" s="4"/>
    </row>
    <row r="6" ht="15">
      <c r="A6" s="6" t="s">
        <v>656</v>
      </c>
    </row>
    <row r="7" spans="1:8" ht="15">
      <c r="A7" t="s">
        <v>632</v>
      </c>
      <c r="C7" s="3">
        <v>17447906</v>
      </c>
      <c r="D7" s="3"/>
      <c r="G7" s="3">
        <v>9454352</v>
      </c>
      <c r="H7" s="3"/>
    </row>
    <row r="8" ht="15">
      <c r="A8" s="12" t="s">
        <v>1933</v>
      </c>
    </row>
    <row r="9" spans="1:8" ht="15">
      <c r="A9" t="s">
        <v>1928</v>
      </c>
      <c r="D9" s="8">
        <v>-16842523</v>
      </c>
      <c r="H9" s="8">
        <v>-999294</v>
      </c>
    </row>
    <row r="10" spans="1:8" ht="15">
      <c r="A10" t="s">
        <v>1934</v>
      </c>
      <c r="D10" s="7">
        <v>13450219</v>
      </c>
      <c r="H10" s="8">
        <v>-106000</v>
      </c>
    </row>
    <row r="11" spans="1:8" ht="15">
      <c r="A11" t="s">
        <v>333</v>
      </c>
      <c r="D11" s="8">
        <v>-3143688</v>
      </c>
      <c r="H11" s="8">
        <v>-1961774</v>
      </c>
    </row>
    <row r="12" spans="1:8" ht="15">
      <c r="A12" t="s">
        <v>659</v>
      </c>
      <c r="D12" s="8">
        <v>-4527256</v>
      </c>
      <c r="H12" s="8">
        <v>-915141</v>
      </c>
    </row>
    <row r="13" spans="1:8" ht="15">
      <c r="A13" t="s">
        <v>660</v>
      </c>
      <c r="D13" s="8">
        <v>-388637</v>
      </c>
      <c r="H13" s="8">
        <v>-220943</v>
      </c>
    </row>
    <row r="14" spans="1:8" ht="15">
      <c r="A14" t="s">
        <v>1935</v>
      </c>
      <c r="D14" s="7">
        <v>409095</v>
      </c>
      <c r="H14" t="s">
        <v>36</v>
      </c>
    </row>
    <row r="15" ht="15">
      <c r="A15" s="6" t="s">
        <v>1936</v>
      </c>
    </row>
    <row r="16" spans="1:8" ht="15">
      <c r="A16" t="s">
        <v>676</v>
      </c>
      <c r="D16" s="7">
        <v>5109022</v>
      </c>
      <c r="H16" s="7">
        <v>525194</v>
      </c>
    </row>
    <row r="17" spans="1:8" ht="15">
      <c r="A17" t="s">
        <v>663</v>
      </c>
      <c r="D17" s="7">
        <v>8005581</v>
      </c>
      <c r="H17" s="7">
        <v>4834926</v>
      </c>
    </row>
    <row r="18" spans="1:8" ht="15">
      <c r="A18" t="s">
        <v>1937</v>
      </c>
      <c r="D18" s="8">
        <v>-850144</v>
      </c>
      <c r="H18" s="8">
        <v>-575625</v>
      </c>
    </row>
    <row r="19" spans="1:8" ht="15">
      <c r="A19" t="s">
        <v>1938</v>
      </c>
      <c r="D19" s="8">
        <v>-48536</v>
      </c>
      <c r="H19" s="8">
        <v>-27269</v>
      </c>
    </row>
    <row r="20" spans="1:8" ht="15">
      <c r="A20" t="s">
        <v>666</v>
      </c>
      <c r="D20" s="7">
        <v>438145</v>
      </c>
      <c r="H20" s="8">
        <v>-984419</v>
      </c>
    </row>
    <row r="21" spans="1:8" ht="15">
      <c r="A21" t="s">
        <v>667</v>
      </c>
      <c r="D21" s="7">
        <v>122488</v>
      </c>
      <c r="H21" s="8">
        <v>-448360</v>
      </c>
    </row>
    <row r="22" spans="1:8" ht="15">
      <c r="A22" t="s">
        <v>1939</v>
      </c>
      <c r="D22" s="7">
        <v>902977</v>
      </c>
      <c r="H22" s="8">
        <v>-12224</v>
      </c>
    </row>
    <row r="23" spans="1:8" ht="15">
      <c r="A23" t="s">
        <v>669</v>
      </c>
      <c r="D23" s="7">
        <v>654762</v>
      </c>
      <c r="H23" s="7">
        <v>143001</v>
      </c>
    </row>
    <row r="24" spans="1:8" ht="15">
      <c r="A24" t="s">
        <v>670</v>
      </c>
      <c r="D24" s="7">
        <v>178503</v>
      </c>
      <c r="H24" s="7">
        <v>24115</v>
      </c>
    </row>
    <row r="25" spans="1:8" ht="15">
      <c r="A25" t="s">
        <v>1940</v>
      </c>
      <c r="D25" s="7">
        <v>865002</v>
      </c>
      <c r="H25" s="7">
        <v>49513</v>
      </c>
    </row>
    <row r="26" spans="1:8" ht="15">
      <c r="A26" t="s">
        <v>1941</v>
      </c>
      <c r="D26" s="8">
        <v>-184514</v>
      </c>
      <c r="H26" s="7">
        <v>58640</v>
      </c>
    </row>
    <row r="27" spans="1:8" ht="15">
      <c r="A27" t="s">
        <v>1942</v>
      </c>
      <c r="D27" s="8">
        <v>-238577119</v>
      </c>
      <c r="H27" s="8">
        <v>-144203972</v>
      </c>
    </row>
    <row r="28" spans="1:8" ht="15">
      <c r="A28" t="s">
        <v>677</v>
      </c>
      <c r="D28" t="s">
        <v>36</v>
      </c>
      <c r="H28" s="7">
        <v>106000</v>
      </c>
    </row>
    <row r="29" spans="1:8" ht="15">
      <c r="A29" t="s">
        <v>1943</v>
      </c>
      <c r="D29" s="7">
        <v>7883358</v>
      </c>
      <c r="H29" s="7">
        <v>1973601</v>
      </c>
    </row>
    <row r="30" spans="1:8" ht="15">
      <c r="A30" t="s">
        <v>675</v>
      </c>
      <c r="D30" s="7">
        <v>49720635</v>
      </c>
      <c r="H30" s="7">
        <v>3885000</v>
      </c>
    </row>
    <row r="32" spans="1:9" ht="15">
      <c r="A32" s="6" t="s">
        <v>1944</v>
      </c>
      <c r="C32" s="6"/>
      <c r="D32" s="19">
        <v>-159374724</v>
      </c>
      <c r="E32" s="6"/>
      <c r="G32" s="6"/>
      <c r="H32" s="19">
        <v>-129400679</v>
      </c>
      <c r="I32" s="6"/>
    </row>
    <row r="34" ht="15">
      <c r="A34" s="6" t="s">
        <v>679</v>
      </c>
    </row>
    <row r="35" spans="1:8" ht="15">
      <c r="A35" t="s">
        <v>680</v>
      </c>
      <c r="D35" s="8">
        <v>-16514508</v>
      </c>
      <c r="H35" s="8">
        <v>-9740934</v>
      </c>
    </row>
    <row r="36" spans="1:8" ht="15">
      <c r="A36" t="s">
        <v>681</v>
      </c>
      <c r="D36" s="7">
        <v>50300000</v>
      </c>
      <c r="H36" t="s">
        <v>36</v>
      </c>
    </row>
    <row r="37" spans="1:8" ht="15">
      <c r="A37" t="s">
        <v>682</v>
      </c>
      <c r="D37" s="7">
        <v>126000000</v>
      </c>
      <c r="H37" s="7">
        <v>38000000</v>
      </c>
    </row>
    <row r="38" spans="1:8" ht="15">
      <c r="A38" t="s">
        <v>683</v>
      </c>
      <c r="D38" s="8">
        <v>-37000000</v>
      </c>
      <c r="H38" t="s">
        <v>36</v>
      </c>
    </row>
    <row r="39" spans="1:8" ht="15">
      <c r="A39" t="s">
        <v>687</v>
      </c>
      <c r="D39" s="8">
        <v>-1969775</v>
      </c>
      <c r="H39" t="s">
        <v>36</v>
      </c>
    </row>
    <row r="40" spans="1:8" ht="15">
      <c r="A40" t="s">
        <v>686</v>
      </c>
      <c r="D40" s="7">
        <v>4992802</v>
      </c>
      <c r="H40" t="s">
        <v>36</v>
      </c>
    </row>
    <row r="41" spans="1:8" ht="15">
      <c r="A41" t="s">
        <v>688</v>
      </c>
      <c r="D41" s="8">
        <v>-178492</v>
      </c>
      <c r="H41" s="8">
        <v>-281358</v>
      </c>
    </row>
    <row r="43" spans="1:9" ht="15">
      <c r="A43" s="6" t="s">
        <v>689</v>
      </c>
      <c r="C43" s="6"/>
      <c r="D43" s="18">
        <v>125630027</v>
      </c>
      <c r="E43" s="6"/>
      <c r="G43" s="6"/>
      <c r="H43" s="18">
        <v>27977708</v>
      </c>
      <c r="I43" s="6"/>
    </row>
    <row r="45" spans="1:9" ht="15">
      <c r="A45" s="6" t="s">
        <v>1945</v>
      </c>
      <c r="C45" s="6"/>
      <c r="D45" s="19">
        <v>-33744697</v>
      </c>
      <c r="E45" s="6"/>
      <c r="G45" s="6"/>
      <c r="H45" s="19">
        <v>-101422971</v>
      </c>
      <c r="I45" s="6"/>
    </row>
    <row r="46" spans="1:8" ht="15">
      <c r="A46" t="s">
        <v>1946</v>
      </c>
      <c r="D46" s="7">
        <v>76765254</v>
      </c>
      <c r="H46" s="7">
        <v>113205287</v>
      </c>
    </row>
    <row r="48" spans="1:9" ht="15">
      <c r="A48" s="6" t="s">
        <v>692</v>
      </c>
      <c r="C48" s="16">
        <v>43020557</v>
      </c>
      <c r="D48" s="16"/>
      <c r="E48" s="6"/>
      <c r="G48" s="16">
        <v>11782316</v>
      </c>
      <c r="H48" s="16"/>
      <c r="I48" s="6"/>
    </row>
    <row r="50" ht="15">
      <c r="A50" s="6" t="s">
        <v>693</v>
      </c>
    </row>
    <row r="51" spans="1:8" ht="15">
      <c r="A51" t="s">
        <v>1947</v>
      </c>
      <c r="C51" s="3">
        <v>664613</v>
      </c>
      <c r="D51" s="3"/>
      <c r="G51" s="5" t="s">
        <v>457</v>
      </c>
      <c r="H51" s="5"/>
    </row>
    <row r="52" ht="15">
      <c r="A52" t="s">
        <v>695</v>
      </c>
    </row>
    <row r="53" spans="1:8" ht="15">
      <c r="A53" t="s">
        <v>696</v>
      </c>
      <c r="C53" s="3">
        <v>949974</v>
      </c>
      <c r="D53" s="3"/>
      <c r="G53" s="3">
        <v>486392</v>
      </c>
      <c r="H53" s="3"/>
    </row>
  </sheetData>
  <sheetProtection selectLockedCells="1" selectUnlockedCells="1"/>
  <mergeCells count="11">
    <mergeCell ref="A2:F2"/>
    <mergeCell ref="C5:D5"/>
    <mergeCell ref="G5:H5"/>
    <mergeCell ref="C7:D7"/>
    <mergeCell ref="G7:H7"/>
    <mergeCell ref="C48:D48"/>
    <mergeCell ref="G48:H48"/>
    <mergeCell ref="C51:D51"/>
    <mergeCell ref="G51:H51"/>
    <mergeCell ref="C53:D53"/>
    <mergeCell ref="G53:H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2:O67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1948</v>
      </c>
      <c r="B2" s="1"/>
      <c r="C2" s="1"/>
      <c r="D2" s="1"/>
      <c r="E2" s="1"/>
      <c r="F2" s="1"/>
    </row>
    <row r="5" spans="1:14" ht="15">
      <c r="A5" s="12" t="s">
        <v>1949</v>
      </c>
      <c r="C5" s="6" t="s">
        <v>699</v>
      </c>
      <c r="E5" s="1" t="s">
        <v>700</v>
      </c>
      <c r="F5" s="1"/>
      <c r="I5" s="1" t="s">
        <v>309</v>
      </c>
      <c r="J5" s="1"/>
      <c r="M5" s="1" t="s">
        <v>1059</v>
      </c>
      <c r="N5" s="1"/>
    </row>
    <row r="6" ht="15">
      <c r="A6" s="6" t="s">
        <v>914</v>
      </c>
    </row>
    <row r="7" spans="1:3" ht="15">
      <c r="A7" s="25" t="s">
        <v>915</v>
      </c>
      <c r="C7" t="s">
        <v>1950</v>
      </c>
    </row>
    <row r="8" spans="1:14" ht="15">
      <c r="A8" t="s">
        <v>1951</v>
      </c>
      <c r="E8" s="3">
        <v>4055655</v>
      </c>
      <c r="F8" s="3"/>
      <c r="I8" s="3">
        <v>3996187</v>
      </c>
      <c r="J8" s="3"/>
      <c r="M8" s="3">
        <v>4055655</v>
      </c>
      <c r="N8" s="3"/>
    </row>
    <row r="9" spans="1:14" ht="15">
      <c r="A9" t="s">
        <v>1952</v>
      </c>
      <c r="F9" s="7">
        <v>155404</v>
      </c>
      <c r="J9" s="7">
        <v>150000</v>
      </c>
      <c r="N9" t="s">
        <v>36</v>
      </c>
    </row>
    <row r="10" spans="1:14" ht="15">
      <c r="A10" t="s">
        <v>707</v>
      </c>
      <c r="J10" s="7">
        <v>410000</v>
      </c>
      <c r="N10" t="s">
        <v>36</v>
      </c>
    </row>
    <row r="12" spans="9:15" ht="15">
      <c r="I12" s="6"/>
      <c r="J12" s="18">
        <v>4556187</v>
      </c>
      <c r="K12" s="6"/>
      <c r="M12" s="6"/>
      <c r="N12" s="18">
        <v>4055655</v>
      </c>
      <c r="O12" s="6"/>
    </row>
    <row r="13" spans="1:3" ht="15">
      <c r="A13" s="25" t="s">
        <v>1953</v>
      </c>
      <c r="C13" t="s">
        <v>1954</v>
      </c>
    </row>
    <row r="14" spans="1:14" ht="15">
      <c r="A14" t="s">
        <v>1955</v>
      </c>
      <c r="F14" s="7">
        <v>5033333</v>
      </c>
      <c r="J14" s="7">
        <v>4957235</v>
      </c>
      <c r="N14" s="7">
        <v>5033333</v>
      </c>
    </row>
    <row r="15" spans="1:14" ht="15">
      <c r="A15" t="s">
        <v>1539</v>
      </c>
      <c r="F15" t="s">
        <v>36</v>
      </c>
      <c r="J15" t="s">
        <v>36</v>
      </c>
      <c r="N15" t="s">
        <v>36</v>
      </c>
    </row>
    <row r="16" spans="1:14" ht="15">
      <c r="A16" t="s">
        <v>1956</v>
      </c>
      <c r="J16" s="7">
        <v>168086</v>
      </c>
      <c r="N16" t="s">
        <v>36</v>
      </c>
    </row>
    <row r="18" spans="9:15" ht="15">
      <c r="I18" s="6"/>
      <c r="J18" s="18">
        <v>5125321</v>
      </c>
      <c r="K18" s="6"/>
      <c r="M18" s="6"/>
      <c r="N18" s="18">
        <v>5033333</v>
      </c>
      <c r="O18" s="6"/>
    </row>
    <row r="20" spans="1:15" ht="15">
      <c r="A20" s="6" t="s">
        <v>712</v>
      </c>
      <c r="I20" s="16">
        <v>9681508</v>
      </c>
      <c r="J20" s="16"/>
      <c r="K20" s="6"/>
      <c r="M20" s="16">
        <v>9088988</v>
      </c>
      <c r="N20" s="16"/>
      <c r="O20" s="6"/>
    </row>
    <row r="22" ht="15">
      <c r="A22" s="6" t="s">
        <v>919</v>
      </c>
    </row>
    <row r="23" spans="1:3" ht="15">
      <c r="A23" s="25" t="s">
        <v>1957</v>
      </c>
      <c r="C23" t="s">
        <v>1958</v>
      </c>
    </row>
    <row r="24" spans="1:14" ht="15">
      <c r="A24" t="s">
        <v>1959</v>
      </c>
      <c r="F24" s="7">
        <v>11073880</v>
      </c>
      <c r="I24" s="3">
        <v>10997715</v>
      </c>
      <c r="J24" s="3"/>
      <c r="M24" s="3">
        <v>10879458</v>
      </c>
      <c r="N24" s="3"/>
    </row>
    <row r="25" spans="1:14" ht="15">
      <c r="A25" t="s">
        <v>1960</v>
      </c>
      <c r="F25" s="7">
        <v>1872993</v>
      </c>
      <c r="J25" s="7">
        <v>1851757</v>
      </c>
      <c r="N25" s="7">
        <v>1913528</v>
      </c>
    </row>
    <row r="26" spans="1:14" ht="15">
      <c r="A26" t="s">
        <v>718</v>
      </c>
      <c r="J26" s="7">
        <v>130413</v>
      </c>
      <c r="N26" s="7">
        <v>3587</v>
      </c>
    </row>
    <row r="27" spans="1:14" ht="15">
      <c r="A27" t="s">
        <v>1961</v>
      </c>
      <c r="J27" s="7">
        <v>250000</v>
      </c>
      <c r="N27" t="s">
        <v>36</v>
      </c>
    </row>
    <row r="29" spans="9:15" ht="15">
      <c r="I29" s="6"/>
      <c r="J29" s="18">
        <v>13229885</v>
      </c>
      <c r="K29" s="6"/>
      <c r="M29" s="6"/>
      <c r="N29" s="18">
        <v>12796573</v>
      </c>
      <c r="O29" s="6"/>
    </row>
    <row r="30" spans="1:3" ht="15">
      <c r="A30" s="25" t="s">
        <v>921</v>
      </c>
      <c r="C30" t="s">
        <v>165</v>
      </c>
    </row>
    <row r="31" spans="1:14" ht="15">
      <c r="A31" t="s">
        <v>1554</v>
      </c>
      <c r="F31" s="7">
        <v>9789304</v>
      </c>
      <c r="J31" s="7">
        <v>9539188</v>
      </c>
      <c r="N31" s="7">
        <v>6928697</v>
      </c>
    </row>
    <row r="32" spans="1:14" ht="15">
      <c r="A32" t="s">
        <v>1556</v>
      </c>
      <c r="F32" s="7">
        <v>4950941</v>
      </c>
      <c r="J32" s="7">
        <v>4748004</v>
      </c>
      <c r="N32" s="7">
        <v>3448666</v>
      </c>
    </row>
    <row r="33" spans="1:14" ht="15">
      <c r="A33" t="s">
        <v>1962</v>
      </c>
      <c r="F33" t="s">
        <v>36</v>
      </c>
      <c r="J33" t="s">
        <v>36</v>
      </c>
      <c r="N33" t="s">
        <v>36</v>
      </c>
    </row>
    <row r="34" spans="1:14" ht="15">
      <c r="A34" t="s">
        <v>925</v>
      </c>
      <c r="J34" s="7">
        <v>771575</v>
      </c>
      <c r="N34" t="s">
        <v>36</v>
      </c>
    </row>
    <row r="36" spans="9:15" ht="15">
      <c r="I36" s="6"/>
      <c r="J36" s="18">
        <v>15058767</v>
      </c>
      <c r="K36" s="6"/>
      <c r="M36" s="6"/>
      <c r="N36" s="18">
        <v>10377363</v>
      </c>
      <c r="O36" s="6"/>
    </row>
    <row r="37" spans="1:3" ht="15">
      <c r="A37" s="25" t="s">
        <v>1963</v>
      </c>
      <c r="C37" t="s">
        <v>132</v>
      </c>
    </row>
    <row r="38" spans="1:14" ht="15">
      <c r="A38" t="s">
        <v>1964</v>
      </c>
      <c r="F38" s="7">
        <v>6783839</v>
      </c>
      <c r="J38" s="7">
        <v>6492617</v>
      </c>
      <c r="N38" s="7">
        <v>6768521</v>
      </c>
    </row>
    <row r="39" spans="1:14" ht="39.75" customHeight="1">
      <c r="A39" s="2" t="s">
        <v>1965</v>
      </c>
      <c r="F39" s="7">
        <v>14808616</v>
      </c>
      <c r="J39" s="7">
        <v>14275137</v>
      </c>
      <c r="N39" s="7">
        <v>14353376</v>
      </c>
    </row>
    <row r="40" spans="1:14" ht="15">
      <c r="A40" t="s">
        <v>1565</v>
      </c>
      <c r="J40" s="7">
        <v>1080398</v>
      </c>
      <c r="N40" s="7">
        <v>1349201</v>
      </c>
    </row>
    <row r="42" spans="10:14" ht="15">
      <c r="J42" s="7">
        <v>21848152</v>
      </c>
      <c r="N42" s="7">
        <v>22471098</v>
      </c>
    </row>
    <row r="44" spans="1:15" ht="15">
      <c r="A44" s="6" t="s">
        <v>724</v>
      </c>
      <c r="I44" s="16">
        <v>50136804</v>
      </c>
      <c r="J44" s="16"/>
      <c r="K44" s="6"/>
      <c r="M44" s="16">
        <v>45645034</v>
      </c>
      <c r="N44" s="16"/>
      <c r="O44" s="6"/>
    </row>
    <row r="46" ht="15">
      <c r="A46" s="6" t="s">
        <v>926</v>
      </c>
    </row>
    <row r="47" spans="1:3" ht="15">
      <c r="A47" s="25" t="s">
        <v>1966</v>
      </c>
      <c r="C47" t="s">
        <v>928</v>
      </c>
    </row>
    <row r="48" spans="1:14" ht="15">
      <c r="A48" t="s">
        <v>1567</v>
      </c>
      <c r="F48" s="7">
        <v>1098928</v>
      </c>
      <c r="I48" s="3">
        <v>1098928</v>
      </c>
      <c r="J48" s="3"/>
      <c r="M48" s="3">
        <v>1098928</v>
      </c>
      <c r="N48" s="3"/>
    </row>
    <row r="50" spans="9:15" ht="15">
      <c r="I50" s="6"/>
      <c r="J50" s="18">
        <v>1098928</v>
      </c>
      <c r="K50" s="6"/>
      <c r="M50" s="6"/>
      <c r="N50" s="18">
        <v>1098928</v>
      </c>
      <c r="O50" s="6"/>
    </row>
    <row r="51" spans="1:3" ht="15">
      <c r="A51" s="25" t="s">
        <v>936</v>
      </c>
      <c r="C51" t="s">
        <v>203</v>
      </c>
    </row>
    <row r="52" spans="1:14" ht="39.75" customHeight="1">
      <c r="A52" s="2" t="s">
        <v>1967</v>
      </c>
      <c r="F52" s="7">
        <v>3584394</v>
      </c>
      <c r="J52" s="7">
        <v>3388830</v>
      </c>
      <c r="N52" s="7">
        <v>3417458</v>
      </c>
    </row>
    <row r="53" spans="1:14" ht="15">
      <c r="A53" t="s">
        <v>1968</v>
      </c>
      <c r="J53" s="7">
        <v>750000</v>
      </c>
      <c r="N53" s="7">
        <v>438902</v>
      </c>
    </row>
    <row r="55" spans="9:15" ht="15">
      <c r="I55" s="6"/>
      <c r="J55" s="18">
        <v>4138830</v>
      </c>
      <c r="K55" s="6"/>
      <c r="M55" s="6"/>
      <c r="N55" s="18">
        <v>3856360</v>
      </c>
      <c r="O55" s="6"/>
    </row>
    <row r="56" spans="1:3" ht="15">
      <c r="A56" s="25" t="s">
        <v>1512</v>
      </c>
      <c r="C56" t="s">
        <v>1969</v>
      </c>
    </row>
    <row r="57" spans="1:14" ht="15">
      <c r="A57" t="s">
        <v>1970</v>
      </c>
      <c r="F57" s="7">
        <v>2361779</v>
      </c>
      <c r="J57" s="7">
        <v>2243690</v>
      </c>
      <c r="N57" s="7">
        <v>2243690</v>
      </c>
    </row>
    <row r="58" spans="1:14" ht="15">
      <c r="A58" t="s">
        <v>1971</v>
      </c>
      <c r="F58" s="7">
        <v>2846473</v>
      </c>
      <c r="J58" s="7">
        <v>2704149</v>
      </c>
      <c r="N58" s="7">
        <v>2704149</v>
      </c>
    </row>
    <row r="59" spans="1:14" ht="15">
      <c r="A59" t="s">
        <v>1972</v>
      </c>
      <c r="F59" s="7">
        <v>4027956</v>
      </c>
      <c r="J59" s="7">
        <v>3826558</v>
      </c>
      <c r="N59" s="7">
        <v>3826558</v>
      </c>
    </row>
    <row r="60" spans="1:14" ht="15">
      <c r="A60" t="s">
        <v>1973</v>
      </c>
      <c r="F60" s="7">
        <v>5250000</v>
      </c>
      <c r="J60" s="7">
        <v>4987501</v>
      </c>
      <c r="N60" s="7">
        <v>4987501</v>
      </c>
    </row>
    <row r="61" spans="1:14" ht="15">
      <c r="A61" t="s">
        <v>1974</v>
      </c>
      <c r="F61" s="7">
        <v>20174355</v>
      </c>
      <c r="J61" s="7">
        <v>19942451</v>
      </c>
      <c r="N61" s="7">
        <v>19742401</v>
      </c>
    </row>
    <row r="62" spans="1:14" ht="15">
      <c r="A62" t="s">
        <v>1584</v>
      </c>
      <c r="F62" s="7">
        <v>4755534</v>
      </c>
      <c r="J62" s="7">
        <v>4755534</v>
      </c>
      <c r="N62" s="7">
        <v>4221399</v>
      </c>
    </row>
    <row r="63" spans="1:14" ht="15">
      <c r="A63" t="s">
        <v>1585</v>
      </c>
      <c r="J63" s="7">
        <v>247500</v>
      </c>
      <c r="N63" t="s">
        <v>36</v>
      </c>
    </row>
    <row r="64" spans="1:14" ht="15">
      <c r="A64" t="s">
        <v>1975</v>
      </c>
      <c r="J64" s="7">
        <v>434937</v>
      </c>
      <c r="N64" t="s">
        <v>36</v>
      </c>
    </row>
    <row r="65" spans="1:14" ht="15">
      <c r="A65" t="s">
        <v>1588</v>
      </c>
      <c r="J65" s="7">
        <v>2500</v>
      </c>
      <c r="N65" t="s">
        <v>36</v>
      </c>
    </row>
    <row r="67" spans="9:15" ht="15">
      <c r="I67" s="6"/>
      <c r="J67" s="18">
        <v>39144820</v>
      </c>
      <c r="K67" s="6"/>
      <c r="M67" s="6"/>
      <c r="N67" s="18">
        <v>37725698</v>
      </c>
      <c r="O67" s="6"/>
    </row>
  </sheetData>
  <sheetProtection selectLockedCells="1" selectUnlockedCells="1"/>
  <mergeCells count="15">
    <mergeCell ref="A2:F2"/>
    <mergeCell ref="E5:F5"/>
    <mergeCell ref="I5:J5"/>
    <mergeCell ref="M5:N5"/>
    <mergeCell ref="E8:F8"/>
    <mergeCell ref="I8:J8"/>
    <mergeCell ref="M8:N8"/>
    <mergeCell ref="I20:J20"/>
    <mergeCell ref="M20:N20"/>
    <mergeCell ref="I24:J24"/>
    <mergeCell ref="M24:N24"/>
    <mergeCell ref="I44:J44"/>
    <mergeCell ref="M44:N44"/>
    <mergeCell ref="I48:J48"/>
    <mergeCell ref="M48:N48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2019-12-06T16:52:26Z</dcterms:created>
  <dcterms:modified xsi:type="dcterms:W3CDTF">2019-12-06T16:52:26Z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