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assumptions" sheetId="3" r:id="rId3"/>
    <sheet name="price range of common stock" sheetId="4" r:id="rId4"/>
    <sheet name="price range of common stock-1" sheetId="5" r:id="rId5"/>
    <sheet name="price range of common stock-2" sheetId="6" r:id="rId6"/>
    <sheet name="price range of common stock-3" sheetId="7" r:id="rId7"/>
    <sheet name="price range of common stock-4" sheetId="8" r:id="rId8"/>
    <sheet name="price range of common stock-5" sheetId="9" r:id="rId9"/>
    <sheet name="paymentinkind pik interest" sheetId="10" r:id="rId10"/>
    <sheet name="paymentinkind pik interest-1" sheetId="11" r:id="rId11"/>
    <sheet name="paymentinkind pik interest-2" sheetId="12" r:id="rId12"/>
    <sheet name="paymentinkind pik interest-3" sheetId="13" r:id="rId13"/>
    <sheet name="paymentinkind pik interest-4" sheetId="14" r:id="rId14"/>
    <sheet name="paymentinkind pik interest-5" sheetId="15" r:id="rId15"/>
    <sheet name="paymentinkind pik interest-6" sheetId="16" r:id="rId16"/>
    <sheet name="other sources of liquidity" sheetId="17" r:id="rId17"/>
    <sheet name="significant capital transa" sheetId="18" r:id="rId18"/>
    <sheet name="significant capital transa-1" sheetId="19" r:id="rId19"/>
    <sheet name="significant capital transa-2" sheetId="20" r:id="rId20"/>
    <sheet name="significant capital transa-3" sheetId="21" r:id="rId21"/>
    <sheet name="contractual obligations" sheetId="22" r:id="rId22"/>
    <sheet name="contractual obligations-1" sheetId="23" r:id="rId23"/>
    <sheet name="contractual obligations-2" sheetId="24" r:id="rId24"/>
    <sheet name="contractual obligations-3" sheetId="25" r:id="rId25"/>
    <sheet name="quantitative and qualitati" sheetId="26" r:id="rId26"/>
    <sheet name="quantitative and qualitati-1" sheetId="27" r:id="rId27"/>
    <sheet name="quantitative and qualitati-2" sheetId="28" r:id="rId28"/>
    <sheet name="index to consolidated fina" sheetId="29" r:id="rId29"/>
    <sheet name="internal control  integrat" sheetId="30" r:id="rId30"/>
    <sheet name="in thousands except per sh" sheetId="31" r:id="rId31"/>
    <sheet name="in thousands except per sh-1" sheetId="32" r:id="rId32"/>
    <sheet name="in thousands except per sh-2" sheetId="33" r:id="rId33"/>
    <sheet name="september 30 2011" sheetId="34" r:id="rId34"/>
    <sheet name="september 30 2011-1" sheetId="35" r:id="rId35"/>
    <sheet name="september 30 2011-2" sheetId="36" r:id="rId36"/>
    <sheet name="september 30 2011-3" sheetId="37" r:id="rId37"/>
    <sheet name="september 30 2011-4" sheetId="38" r:id="rId38"/>
    <sheet name="september 30 2011-5" sheetId="39" r:id="rId39"/>
    <sheet name="september 30 2011-6" sheetId="40" r:id="rId40"/>
    <sheet name="september 30 2010" sheetId="41" r:id="rId41"/>
    <sheet name="september 30 2010-1" sheetId="42" r:id="rId42"/>
    <sheet name="september 30 2010-2" sheetId="43" r:id="rId43"/>
    <sheet name="september 30 2010-3" sheetId="44" r:id="rId44"/>
    <sheet name="september 30 2010-4" sheetId="45" r:id="rId45"/>
    <sheet name="september 30 2010-5" sheetId="46" r:id="rId46"/>
    <sheet name="september 30 2010-6" sheetId="47" r:id="rId47"/>
    <sheet name="in thousands except share " sheetId="48" r:id="rId48"/>
    <sheet name="in thousands except share -1" sheetId="49" r:id="rId49"/>
    <sheet name="in thousands except share -2" sheetId="50" r:id="rId50"/>
    <sheet name="in thousands except share -3" sheetId="51" r:id="rId51"/>
    <sheet name="in thousands except share -4" sheetId="52" r:id="rId52"/>
    <sheet name="in thousands except share -5" sheetId="53" r:id="rId53"/>
    <sheet name="in thousands except share -6" sheetId="54" r:id="rId54"/>
    <sheet name="in thousands except share -7" sheetId="55" r:id="rId55"/>
    <sheet name="in thousands except share -8" sheetId="56" r:id="rId56"/>
    <sheet name="in thousands except share -9" sheetId="57" r:id="rId57"/>
    <sheet name="in thousands except share -10" sheetId="58" r:id="rId58"/>
    <sheet name="in thousands except share -11" sheetId="59" r:id="rId59"/>
    <sheet name="nonrefundable fees and oth" sheetId="60" r:id="rId60"/>
    <sheet name="earnings per share" sheetId="61" r:id="rId61"/>
    <sheet name="in thousands except share -12" sheetId="62" r:id="rId62"/>
    <sheet name="in thousands except share -13" sheetId="63" r:id="rId63"/>
    <sheet name="in thousands except share -14" sheetId="64" r:id="rId64"/>
    <sheet name="in thousands except share -15" sheetId="65" r:id="rId65"/>
    <sheet name="in thousands except share -16" sheetId="66" r:id="rId66"/>
    <sheet name="in thousands except share -17" sheetId="67" r:id="rId67"/>
    <sheet name="in thousands except share -18" sheetId="68" r:id="rId68"/>
    <sheet name="schedule of investments in" sheetId="69" r:id="rId69"/>
    <sheet name="schedule of investments in-1" sheetId="70" r:id="rId70"/>
    <sheet name="schedule of investments in-2" sheetId="71" r:id="rId71"/>
    <sheet name="schedule of investments in-3" sheetId="72" r:id="rId72"/>
    <sheet name="schedule of investments in-4" sheetId="73" r:id="rId73"/>
    <sheet name="senior secured revolving c" sheetId="74" r:id="rId74"/>
    <sheet name="senior secured revolving c-1" sheetId="75" r:id="rId75"/>
    <sheet name="senior secured revolving c-2" sheetId="76" r:id="rId76"/>
    <sheet name="senior secured revolving c-3" sheetId="77" r:id="rId77"/>
    <sheet name="senior secured revolving c-4" sheetId="78" r:id="rId78"/>
    <sheet name="senior secured revolving c-5" sheetId="79" r:id="rId79"/>
    <sheet name="senior secured revolving c-6" sheetId="80" r:id="rId80"/>
    <sheet name="senior secured revolving c-7" sheetId="81" r:id="rId81"/>
    <sheet name="miscellaneous" sheetId="82" r:id="rId82"/>
    <sheet name="miscellaneous-1" sheetId="83" r:id="rId83"/>
    <sheet name="miscellaneous-2" sheetId="84" r:id="rId84"/>
    <sheet name="miscellaneous-3" sheetId="85" r:id="rId85"/>
    <sheet name="miscellaneous-4" sheetId="86" r:id="rId86"/>
    <sheet name="miscellaneous-5" sheetId="87" r:id="rId87"/>
    <sheet name="table of contents" sheetId="88" r:id="rId88"/>
    <sheet name="table of contents-1" sheetId="89" r:id="rId89"/>
    <sheet name="table of contents-2" sheetId="90" r:id="rId90"/>
    <sheet name="table of contents-3" sheetId="91" r:id="rId91"/>
    <sheet name="contd" sheetId="92" r:id="rId92"/>
    <sheet name="as amended" sheetId="93" r:id="rId93"/>
    <sheet name="as amended-1" sheetId="94" r:id="rId94"/>
    <sheet name="section 906 of the sarbane" sheetId="95" r:id="rId95"/>
    <sheet name="section 906 of the sarbane-1" sheetId="96" r:id="rId96"/>
  </sheets>
  <definedNames/>
  <calcPr fullCalcOnLoad="1"/>
</workbook>
</file>

<file path=xl/sharedStrings.xml><?xml version="1.0" encoding="utf-8"?>
<sst xmlns="http://schemas.openxmlformats.org/spreadsheetml/2006/main" count="3339" uniqueCount="1543">
  <si>
    <t>Investment Rating</t>
  </si>
  <si>
    <t>Fair Value
(thousands)</t>
  </si>
  <si>
    <t>% of Portfolio</t>
  </si>
  <si>
    <t>7.26%</t>
  </si>
  <si>
    <t>91.26%</t>
  </si>
  <si>
    <t>0.77%</t>
  </si>
  <si>
    <t></t>
  </si>
  <si>
    <t>0.00%</t>
  </si>
  <si>
    <t>0.71%</t>
  </si>
  <si>
    <t>Total</t>
  </si>
  <si>
    <t>100.00%</t>
  </si>
  <si>
    <t xml:space="preserve"> </t>
  </si>
  <si>
    <t>Percentage of
Portfolio at
Fair Value</t>
  </si>
  <si>
    <t>For the quarter ended December 31, 2007</t>
  </si>
  <si>
    <t>91.9%</t>
  </si>
  <si>
    <t>For the quarter ended March 31, 2008</t>
  </si>
  <si>
    <t>92.1%</t>
  </si>
  <si>
    <t>For the quarter ended June 30, 2008</t>
  </si>
  <si>
    <t>91.7%</t>
  </si>
  <si>
    <t>For the quarter ended September 30, 2008</t>
  </si>
  <si>
    <t>92.8%</t>
  </si>
  <si>
    <t>For the quarter ended December 31, 2008</t>
  </si>
  <si>
    <t>100.0%</t>
  </si>
  <si>
    <t>For the quarter ended March 31, 2009</t>
  </si>
  <si>
    <t>%(1)</t>
  </si>
  <si>
    <t>For the quarter ended June 30, 2009</t>
  </si>
  <si>
    <t>For the quarter ended September 30, 2009</t>
  </si>
  <si>
    <t>28.1%</t>
  </si>
  <si>
    <t>For the quarter ended December 31, 2009</t>
  </si>
  <si>
    <t>%(2)</t>
  </si>
  <si>
    <t>For the quarter ended March 31, 2010</t>
  </si>
  <si>
    <t>26.9%</t>
  </si>
  <si>
    <t>For the quarter ended June 30, 2010</t>
  </si>
  <si>
    <t>53.1%</t>
  </si>
  <si>
    <t>For the quarter ended September 30, 2010</t>
  </si>
  <si>
    <t>61.8%</t>
  </si>
  <si>
    <t>For the quarter ended December 31, 2010</t>
  </si>
  <si>
    <t>73.9%</t>
  </si>
  <si>
    <t>For the quarter ended March 31, 2011</t>
  </si>
  <si>
    <t>82.0%</t>
  </si>
  <si>
    <t>For the quarter ended June 30, 2011</t>
  </si>
  <si>
    <t>82.9%</t>
  </si>
  <si>
    <t>For the quarter ended September 30, 2011</t>
  </si>
  <si>
    <t>91.2%</t>
  </si>
  <si>
    <t xml:space="preserve"> Assumptions </t>
  </si>
  <si>
    <t>Catch up</t>
  </si>
  <si>
    <t>2.5%  2%</t>
  </si>
  <si>
    <t>0.5%</t>
  </si>
  <si>
    <t>Incentive fee</t>
  </si>
  <si>
    <t>(100% × 0.5%) + (20% × (2.8%  2.5%))</t>
  </si>
  <si>
    <t>0.5% + (20% × 0.3%)</t>
  </si>
  <si>
    <t>0.5% + 0.06%</t>
  </si>
  <si>
    <t>0.56%</t>
  </si>
  <si>
    <t xml:space="preserve"> Price Range of Common Stock </t>
  </si>
  <si>
    <t>High</t>
  </si>
  <si>
    <t>Low</t>
  </si>
  <si>
    <t>Fiscal year ended September 30, 2010</t>
  </si>
  <si>
    <t>First quarter</t>
  </si>
  <si>
    <t>Second quarter</t>
  </si>
  <si>
    <t>Third quarter</t>
  </si>
  <si>
    <t>Fourth quarter</t>
  </si>
  <si>
    <t>Fiscal year ended September 30, 2011</t>
  </si>
  <si>
    <t>Date Declared</t>
  </si>
  <si>
    <t>Record Date</t>
  </si>
  <si>
    <t>Payment Date</t>
  </si>
  <si>
    <t>Amount
per Share</t>
  </si>
  <si>
    <t>Cash Distribution</t>
  </si>
  <si>
    <t>DRIP Shares
Issued</t>
  </si>
  <si>
    <t>DRIP Shares
Value</t>
  </si>
  <si>
    <t>November 12, 2009</t>
  </si>
  <si>
    <t>December 10, 2009</t>
  </si>
  <si>
    <t>December 29, 2009</t>
  </si>
  <si>
    <t>$9.7 million</t>
  </si>
  <si>
    <t>$0.5 million</t>
  </si>
  <si>
    <t>January 12, 2010</t>
  </si>
  <si>
    <t>March 3, 2010</t>
  </si>
  <si>
    <t>March 30, 2010</t>
  </si>
  <si>
    <t>12.9 million</t>
  </si>
  <si>
    <t>0.7 million</t>
  </si>
  <si>
    <t>May 3, 2010</t>
  </si>
  <si>
    <t>May 20, 2010</t>
  </si>
  <si>
    <t>June 30, 2010</t>
  </si>
  <si>
    <t>14.0 million</t>
  </si>
  <si>
    <t>0.5 million</t>
  </si>
  <si>
    <t>August 2, 2010</t>
  </si>
  <si>
    <t>September 1, 2010</t>
  </si>
  <si>
    <t>September 29, 2010</t>
  </si>
  <si>
    <t>5.2 million</t>
  </si>
  <si>
    <t>0.3 million</t>
  </si>
  <si>
    <t>October 6, 2010</t>
  </si>
  <si>
    <t>October 27, 2010</t>
  </si>
  <si>
    <t>November 3, 2010</t>
  </si>
  <si>
    <t>November 24, 2010</t>
  </si>
  <si>
    <t>5.7 million</t>
  </si>
  <si>
    <t>December 1, 2010</t>
  </si>
  <si>
    <t>December 29, 2010</t>
  </si>
  <si>
    <t>November 30, 2010</t>
  </si>
  <si>
    <t>January 4, 2011</t>
  </si>
  <si>
    <t>January 31, 2011</t>
  </si>
  <si>
    <t>5.4 million</t>
  </si>
  <si>
    <t>February 1, 2011</t>
  </si>
  <si>
    <t>February 28, 2011</t>
  </si>
  <si>
    <t>5.5 million</t>
  </si>
  <si>
    <t>0.4 million</t>
  </si>
  <si>
    <t>March 1, 2011</t>
  </si>
  <si>
    <t>March 31, 2011</t>
  </si>
  <si>
    <t>6.5 million</t>
  </si>
  <si>
    <t>0.6 million</t>
  </si>
  <si>
    <t>January 30, 2011</t>
  </si>
  <si>
    <t>April 1, 2011</t>
  </si>
  <si>
    <t>April 29, 2011</t>
  </si>
  <si>
    <t>May 2, 2011</t>
  </si>
  <si>
    <t>May 31, 2011</t>
  </si>
  <si>
    <t>June 1, 2011</t>
  </si>
  <si>
    <t>June 30, 2011</t>
  </si>
  <si>
    <t>May 2, 2011</t>
  </si>
  <si>
    <t>July 1, 2011</t>
  </si>
  <si>
    <t>July 29, 2011</t>
  </si>
  <si>
    <t>7.1 million</t>
  </si>
  <si>
    <t>August 1, 2011</t>
  </si>
  <si>
    <t>August 31, 2011</t>
  </si>
  <si>
    <t>September 1, 2011</t>
  </si>
  <si>
    <t>September 30, 2011</t>
  </si>
  <si>
    <t>7.2 million</t>
  </si>
  <si>
    <t>August 1, 2011</t>
  </si>
  <si>
    <t>October 14, 2011</t>
  </si>
  <si>
    <t>October 31, 2011</t>
  </si>
  <si>
    <t>7.3 million</t>
  </si>
  <si>
    <t>June 12, 2008</t>
  </si>
  <si>
    <t>Jun-08</t>
  </si>
  <si>
    <t>Sep-08</t>
  </si>
  <si>
    <t>Dec-08</t>
  </si>
  <si>
    <t>Mar-09</t>
  </si>
  <si>
    <t>Jun-09</t>
  </si>
  <si>
    <t>Sep-09</t>
  </si>
  <si>
    <t>Dec-09</t>
  </si>
  <si>
    <t>Fifth Street Finance Corp</t>
  </si>
  <si>
    <t>NYSE Composite</t>
  </si>
  <si>
    <t>NASDAQ Financial</t>
  </si>
  <si>
    <t>Peer Group</t>
  </si>
  <si>
    <t>Mar-10</t>
  </si>
  <si>
    <t>Jun-10</t>
  </si>
  <si>
    <t>Sep-10</t>
  </si>
  <si>
    <t>Dec-10</t>
  </si>
  <si>
    <t>Mar-11</t>
  </si>
  <si>
    <t>Jun-11</t>
  </si>
  <si>
    <t>Sep-11</t>
  </si>
  <si>
    <t>For the three months ended</t>
  </si>
  <si>
    <t>(dollars in thousands,
except per
share
amounts)</t>
  </si>
  <si>
    <t>September 30,
2011</t>
  </si>
  <si>
    <t>June 30,
2011</t>
  </si>
  <si>
    <t>March 31,
2011</t>
  </si>
  <si>
    <t>December 31,
2010</t>
  </si>
  <si>
    <t>September 30,
2010</t>
  </si>
  <si>
    <t>June 30,
2010</t>
  </si>
  <si>
    <t>March 31,
2010</t>
  </si>
  <si>
    <t>December 31,
2009</t>
  </si>
  <si>
    <t>September 30,
2009</t>
  </si>
  <si>
    <t>June 30,
2009</t>
  </si>
  <si>
    <t>March 31,
2009</t>
  </si>
  <si>
    <t>December 31,
2008</t>
  </si>
  <si>
    <t>Total investment income</t>
  </si>
  <si>
    <t>Net investment income</t>
  </si>
  <si>
    <t>Realized and unrealized gain (loss)</t>
  </si>
  <si>
    <t>Net increase (decrease) in net assets resulting from operations</t>
  </si>
  <si>
    <t>Net assets</t>
  </si>
  <si>
    <t>Total investment income per common share</t>
  </si>
  <si>
    <t>Net investment income per common share</t>
  </si>
  <si>
    <t>Earnings (loss) per common share</t>
  </si>
  <si>
    <t>Net asset value per common share at period end</t>
  </si>
  <si>
    <t>(dollars in thousands, except per share amounts)</t>
  </si>
  <si>
    <t>At and for the
Year Ended
September 30,
2011</t>
  </si>
  <si>
    <t>At and for the
Year Ended
September 30,
2010</t>
  </si>
  <si>
    <t>At and for the
Year Ended
September 30,
2009</t>
  </si>
  <si>
    <t>At and for the
Year Ended
September 30,
2008</t>
  </si>
  <si>
    <t>At September 30,
2007 and for the
period
February 15,
2007
through
September 30,
2007</t>
  </si>
  <si>
    <t>Statement of Operations data:</t>
  </si>
  <si>
    <t>Base management fee, net</t>
  </si>
  <si>
    <t>Incentive fee</t>
  </si>
  <si>
    <t>All other expenses</t>
  </si>
  <si>
    <t>Gain on extinguishment of convertible senior notes</t>
  </si>
  <si>
    <t>Unrealized appreciation (depreciation) on interest rate swap</t>
  </si>
  <si>
    <t>Realized loss on interest rate swap</t>
  </si>
  <si>
    <t>Unrealized appreciation (depreciation) on investments</t>
  </si>
  <si>
    <t>Realized gain (loss) on investments</t>
  </si>
  <si>
    <t>Net increase in partners capital/net assets resulting from operations</t>
  </si>
  <si>
    <t>Per share data:</t>
  </si>
  <si>
    <t>$N/A</t>
  </si>
  <si>
    <t>Market price at period end</t>
  </si>
  <si>
    <t>N/A</t>
  </si>
  <si>
    <t>Net realized and unrealized loss on investments and interest rate swap</t>
  </si>
  <si>
    <t>Dividends paid per share</t>
  </si>
  <si>
    <t>Balance Sheet data at period end:</t>
  </si>
  <si>
    <t>Total investments at fair value</t>
  </si>
  <si>
    <t>Cash and cash equivalents</t>
  </si>
  <si>
    <t>Other assets</t>
  </si>
  <si>
    <t>Total assets</t>
  </si>
  <si>
    <t>Total liabilities</t>
  </si>
  <si>
    <t>Total net assets</t>
  </si>
  <si>
    <t>Other data:</t>
  </si>
  <si>
    <t>Weighted average yield on debt investments(1)</t>
  </si>
  <si>
    <t>12.4%</t>
  </si>
  <si>
    <t>14.0%</t>
  </si>
  <si>
    <t>15.7%</t>
  </si>
  <si>
    <t>16.2%</t>
  </si>
  <si>
    <t>16.8%</t>
  </si>
  <si>
    <t>Number of investments at period end</t>
  </si>
  <si>
    <t xml:space="preserve"> Payment-in-Kind (PIK) Interest </t>
  </si>
  <si>
    <t>Cost:</t>
  </si>
  <si>
    <t>First lien debt</t>
  </si>
  <si>
    <t>77.05%</t>
  </si>
  <si>
    <t>72.61%</t>
  </si>
  <si>
    <t>Second lien debt</t>
  </si>
  <si>
    <t>13.97%</t>
  </si>
  <si>
    <t>25.42%</t>
  </si>
  <si>
    <t>Subordinated debt</t>
  </si>
  <si>
    <t>7.40%</t>
  </si>
  <si>
    <t>0.80%</t>
  </si>
  <si>
    <t>Purchased equity</t>
  </si>
  <si>
    <t>0.97%</t>
  </si>
  <si>
    <t>0.39%</t>
  </si>
  <si>
    <t>Equity grants</t>
  </si>
  <si>
    <t>0.53%</t>
  </si>
  <si>
    <t>0.75%</t>
  </si>
  <si>
    <t>Limited partnership interests</t>
  </si>
  <si>
    <t>0.08%</t>
  </si>
  <si>
    <t>0.03%</t>
  </si>
  <si>
    <t>Fair value:</t>
  </si>
  <si>
    <t>78.14%</t>
  </si>
  <si>
    <t>73.84%</t>
  </si>
  <si>
    <t>12.80%</t>
  </si>
  <si>
    <t>24.45%</t>
  </si>
  <si>
    <t>7.25%</t>
  </si>
  <si>
    <t>0.78%</t>
  </si>
  <si>
    <t>1.12%</t>
  </si>
  <si>
    <t>0.11%</t>
  </si>
  <si>
    <t>0.60%</t>
  </si>
  <si>
    <t>0.79%</t>
  </si>
  <si>
    <t>0.09%</t>
  </si>
  <si>
    <t>Healthcare services</t>
  </si>
  <si>
    <t>19.65%</t>
  </si>
  <si>
    <t>14.76%</t>
  </si>
  <si>
    <t>Oil &amp; gas equipment services</t>
  </si>
  <si>
    <t>7.11%</t>
  </si>
  <si>
    <t>Healthcare equipment</t>
  </si>
  <si>
    <t>6.16%</t>
  </si>
  <si>
    <t>8.02%</t>
  </si>
  <si>
    <t>Diversified support services</t>
  </si>
  <si>
    <t>4.80%</t>
  </si>
  <si>
    <t>4.43%</t>
  </si>
  <si>
    <t>IT consulting &amp; other services</t>
  </si>
  <si>
    <t>4.23%</t>
  </si>
  <si>
    <t>Internet software &amp; services</t>
  </si>
  <si>
    <t>3.79%</t>
  </si>
  <si>
    <t>Construction and engineering</t>
  </si>
  <si>
    <t>3.74%</t>
  </si>
  <si>
    <t>4.22%</t>
  </si>
  <si>
    <t>Leisure facilities</t>
  </si>
  <si>
    <t>3.29%</t>
  </si>
  <si>
    <t>1.16%</t>
  </si>
  <si>
    <t>Electronic equipment &amp; instruments</t>
  </si>
  <si>
    <t>3.01%</t>
  </si>
  <si>
    <t>5.59%</t>
  </si>
  <si>
    <t>Specialty stores</t>
  </si>
  <si>
    <t>2.99%</t>
  </si>
  <si>
    <t>Household products</t>
  </si>
  <si>
    <t>2.70%</t>
  </si>
  <si>
    <t>0.18%</t>
  </si>
  <si>
    <t>Apparel, accessories &amp; luxury goods</t>
  </si>
  <si>
    <t>2.68%</t>
  </si>
  <si>
    <t>3.97%</t>
  </si>
  <si>
    <t>Education services</t>
  </si>
  <si>
    <t>2.57%</t>
  </si>
  <si>
    <t>7.58%</t>
  </si>
  <si>
    <t>Fertilizers &amp; agricultural chemicals</t>
  </si>
  <si>
    <t>2.49%</t>
  </si>
  <si>
    <t>4.51%</t>
  </si>
  <si>
    <t>Home improvement retail</t>
  </si>
  <si>
    <t>2.42%</t>
  </si>
  <si>
    <t>5.51%</t>
  </si>
  <si>
    <t>Pharmaceuticals</t>
  </si>
  <si>
    <t>2.36%</t>
  </si>
  <si>
    <t>Integrated telecommunication services</t>
  </si>
  <si>
    <t>2.25%</t>
  </si>
  <si>
    <t>Food distributors</t>
  </si>
  <si>
    <t>1.80%</t>
  </si>
  <si>
    <t>5.13%</t>
  </si>
  <si>
    <t>Healthcare technology</t>
  </si>
  <si>
    <t>1.77%</t>
  </si>
  <si>
    <t>3.63%</t>
  </si>
  <si>
    <t>Human resources &amp; employment services</t>
  </si>
  <si>
    <t>Electronic manufacturing services</t>
  </si>
  <si>
    <t>1.75%</t>
  </si>
  <si>
    <t>3.16%</t>
  </si>
  <si>
    <t>Advertising</t>
  </si>
  <si>
    <t>1.72%</t>
  </si>
  <si>
    <t>3.35%</t>
  </si>
  <si>
    <t>Auto parts &amp; equipment</t>
  </si>
  <si>
    <t>1.63%</t>
  </si>
  <si>
    <t>Distributors</t>
  </si>
  <si>
    <t>1.61%</t>
  </si>
  <si>
    <t>Air freight &amp; logistics</t>
  </si>
  <si>
    <t>1.56%</t>
  </si>
  <si>
    <t>Trucking</t>
  </si>
  <si>
    <t>1.48%</t>
  </si>
  <si>
    <t>2.88%</t>
  </si>
  <si>
    <t>Environmental &amp; facilities services</t>
  </si>
  <si>
    <t>1.41%</t>
  </si>
  <si>
    <t>1.51%</t>
  </si>
  <si>
    <t>Restaurants</t>
  </si>
  <si>
    <t>1.21%</t>
  </si>
  <si>
    <t>2.11%</t>
  </si>
  <si>
    <t>Leisure products</t>
  </si>
  <si>
    <t>1.17%</t>
  </si>
  <si>
    <t>Diversified financial services</t>
  </si>
  <si>
    <t>1.15%</t>
  </si>
  <si>
    <t>Data processing &amp; outsourced services</t>
  </si>
  <si>
    <t>1.10%</t>
  </si>
  <si>
    <t>2.21%</t>
  </si>
  <si>
    <t>Industrial machinery</t>
  </si>
  <si>
    <t>0.90%</t>
  </si>
  <si>
    <t>1.71%</t>
  </si>
  <si>
    <t>Construction materials</t>
  </si>
  <si>
    <t>0.58%</t>
  </si>
  <si>
    <t>2.95%</t>
  </si>
  <si>
    <t>Building products</t>
  </si>
  <si>
    <t>1.40%</t>
  </si>
  <si>
    <t>Housewares &amp; specialties</t>
  </si>
  <si>
    <t>0.46%</t>
  </si>
  <si>
    <t>2.06%</t>
  </si>
  <si>
    <t>Multi-sector holdings</t>
  </si>
  <si>
    <t>0.02%</t>
  </si>
  <si>
    <t>Movies &amp; entertainment</t>
  </si>
  <si>
    <t>Food retail</t>
  </si>
  <si>
    <t>3.31%</t>
  </si>
  <si>
    <t>20.67%</t>
  </si>
  <si>
    <t>15.83%</t>
  </si>
  <si>
    <t>Oil &amp; gas equipment services</t>
  </si>
  <si>
    <t>7.38%</t>
  </si>
  <si>
    <t>6.42%</t>
  </si>
  <si>
    <t>8.57%</t>
  </si>
  <si>
    <t>5.02%</t>
  </si>
  <si>
    <t>4.66%</t>
  </si>
  <si>
    <t>IT consulting &amp; other services</t>
  </si>
  <si>
    <t>4.42%</t>
  </si>
  <si>
    <t>Internet software &amp; services</t>
  </si>
  <si>
    <t>3.91%</t>
  </si>
  <si>
    <t>3.43%</t>
  </si>
  <si>
    <t>1.25%</t>
  </si>
  <si>
    <t>3.20%</t>
  </si>
  <si>
    <t>3.14%</t>
  </si>
  <si>
    <t>Electronic equipment &amp; instruments</t>
  </si>
  <si>
    <t>3.11%</t>
  </si>
  <si>
    <t>5.83%</t>
  </si>
  <si>
    <t>Apparel, accessories &amp; luxury goods</t>
  </si>
  <si>
    <t>3.00%</t>
  </si>
  <si>
    <t>4.18%</t>
  </si>
  <si>
    <t>2.69%</t>
  </si>
  <si>
    <t>7.47%</t>
  </si>
  <si>
    <t>2.67%</t>
  </si>
  <si>
    <t>0.19%</t>
  </si>
  <si>
    <t>Fertilizers &amp; agricultural chemicals</t>
  </si>
  <si>
    <t>2.61%</t>
  </si>
  <si>
    <t>4.76%</t>
  </si>
  <si>
    <t>2.46%</t>
  </si>
  <si>
    <t>5.76%</t>
  </si>
  <si>
    <t>1.88%</t>
  </si>
  <si>
    <t>5.38%</t>
  </si>
  <si>
    <t>Human resources &amp; employment services</t>
  </si>
  <si>
    <t>1.87%</t>
  </si>
  <si>
    <t>3.93%</t>
  </si>
  <si>
    <t>3.52%</t>
  </si>
  <si>
    <t>Environmental &amp; facilities services</t>
  </si>
  <si>
    <t>1.78%</t>
  </si>
  <si>
    <t>0.91%</t>
  </si>
  <si>
    <t>Auto parts &amp; equipment</t>
  </si>
  <si>
    <t>1.70%</t>
  </si>
  <si>
    <t>1.69%</t>
  </si>
  <si>
    <t>2.35%</t>
  </si>
  <si>
    <t>1.54%</t>
  </si>
  <si>
    <t>1.22%</t>
  </si>
  <si>
    <t>1.19%</t>
  </si>
  <si>
    <t>1.06%</t>
  </si>
  <si>
    <t>2.15%</t>
  </si>
  <si>
    <t>1.81%</t>
  </si>
  <si>
    <t>0.61%</t>
  </si>
  <si>
    <t>3.02%</t>
  </si>
  <si>
    <t>0.43%</t>
  </si>
  <si>
    <t>0.31%</t>
  </si>
  <si>
    <t>2.26%</t>
  </si>
  <si>
    <t>Housewares &amp; specialties</t>
  </si>
  <si>
    <t>0.23%</t>
  </si>
  <si>
    <t>0.66%</t>
  </si>
  <si>
    <t>0.01%</t>
  </si>
  <si>
    <t>Movies &amp; entertainment</t>
  </si>
  <si>
    <t>0.05%</t>
  </si>
  <si>
    <t>0.82%</t>
  </si>
  <si>
    <t>3.50%</t>
  </si>
  <si>
    <t>September 30, 2011</t>
  </si>
  <si>
    <t>September 30, 2010</t>
  </si>
  <si>
    <t>Leverage Ratio</t>
  </si>
  <si>
    <t>15.81%</t>
  </si>
  <si>
    <t>75.29%</t>
  </si>
  <si>
    <t>NM(1)</t>
  </si>
  <si>
    <t>1.47%</t>
  </si>
  <si>
    <t>September 30, 2009</t>
  </si>
  <si>
    <t>(dollars in
thousands)</t>
  </si>
  <si>
    <t>Cost</t>
  </si>
  <si>
    <t>% of
Portfolio</t>
  </si>
  <si>
    <t>Fair
Value</t>
  </si>
  <si>
    <t>Accrual</t>
  </si>
  <si>
    <t>96.60%</t>
  </si>
  <si>
    <t>99.30%</t>
  </si>
  <si>
    <t>89.61%</t>
  </si>
  <si>
    <t>94.30%</t>
  </si>
  <si>
    <t>84.75%</t>
  </si>
  <si>
    <t>90.59%</t>
  </si>
  <si>
    <t>PIK non-accrual</t>
  </si>
  <si>
    <t>6.35%</t>
  </si>
  <si>
    <t>Cash non-accrual</t>
  </si>
  <si>
    <t>3.40%</t>
  </si>
  <si>
    <t>0.70%</t>
  </si>
  <si>
    <t>10.39%</t>
  </si>
  <si>
    <t>5.70%</t>
  </si>
  <si>
    <t>8.90%</t>
  </si>
  <si>
    <t>5.19%</t>
  </si>
  <si>
    <t>(dollars in thousands)</t>
  </si>
  <si>
    <t>Year ended
September 30,
2011</t>
  </si>
  <si>
    <t>Year ended
September 30,
2010</t>
  </si>
  <si>
    <t>Year ended
September 30,
2009</t>
  </si>
  <si>
    <t>Cash interest income</t>
  </si>
  <si>
    <t>PIK interest income</t>
  </si>
  <si>
    <t>OID income</t>
  </si>
  <si>
    <t xml:space="preserve"> Other Sources of Liquidity </t>
  </si>
  <si>
    <t>Rate Fix Date</t>
  </si>
  <si>
    <t>Debenture
Amount
(thousands)</t>
  </si>
  <si>
    <t>Fixed
Interest
Rate</t>
  </si>
  <si>
    <t>SBA
Annual
Charge</t>
  </si>
  <si>
    <t>September 2010</t>
  </si>
  <si>
    <t>3.215%</t>
  </si>
  <si>
    <t>0.285%</t>
  </si>
  <si>
    <t>March 2011</t>
  </si>
  <si>
    <t>4.084%</t>
  </si>
  <si>
    <t>September 2011</t>
  </si>
  <si>
    <t>2.877%</t>
  </si>
  <si>
    <t xml:space="preserve"> Significant capital transactions that have occurred since October 1, 2009
</t>
  </si>
  <si>
    <t>Record Date</t>
  </si>
  <si>
    <t>Payment Date</t>
  </si>
  <si>
    <t>Cash
Distribution</t>
  </si>
  <si>
    <t>12.9 million</t>
  </si>
  <si>
    <t>14.0 million</t>
  </si>
  <si>
    <t>September 29, 2010</t>
  </si>
  <si>
    <t>September 30, 2011</t>
  </si>
  <si>
    <t>Date</t>
  </si>
  <si>
    <t>Transaction</t>
  </si>
  <si>
    <t>Shares</t>
  </si>
  <si>
    <t>Share Price</t>
  </si>
  <si>
    <t>Gross Proceeds
(Uses)</t>
  </si>
  <si>
    <t>January 27, 2010</t>
  </si>
  <si>
    <t>Public offering</t>
  </si>
  <si>
    <t>$78.4 million</t>
  </si>
  <si>
    <t>February 25, 2010</t>
  </si>
  <si>
    <t>Underwriters exercise of
over-allotment</t>
  </si>
  <si>
    <t>3.4 million</t>
  </si>
  <si>
    <t>June 21, 2010</t>
  </si>
  <si>
    <t>Public offering(1)</t>
  </si>
  <si>
    <t>105.8 million</t>
  </si>
  <si>
    <t>December 2010</t>
  </si>
  <si>
    <t>At-the-market offering</t>
  </si>
  <si>
    <t>5.1 million</t>
  </si>
  <si>
    <t>February 4, 2011</t>
  </si>
  <si>
    <t>145.5 million</t>
  </si>
  <si>
    <t>June 24, 2011</t>
  </si>
  <si>
    <t>Public offering(2)</t>
  </si>
  <si>
    <t>65.1 million</t>
  </si>
  <si>
    <t>Facility</t>
  </si>
  <si>
    <t>Total
Facility
Amount</t>
  </si>
  <si>
    <t>Upfront
fee Paid</t>
  </si>
  <si>
    <t>Total
Availability</t>
  </si>
  <si>
    <t>Remaining
Availability</t>
  </si>
  <si>
    <t>Interest Rate</t>
  </si>
  <si>
    <t>Wells Fargo facility</t>
  </si>
  <si>
    <t>November 16, 2009</t>
  </si>
  <si>
    <t>Entered into credit facility</t>
  </si>
  <si>
    <t>$50 million</t>
  </si>
  <si>
    <t>$0.8 million</t>
  </si>
  <si>
    <t>LIBOR + 4.00%</t>
  </si>
  <si>
    <t>May 26, 2010</t>
  </si>
  <si>
    <t>Expanded credit facility</t>
  </si>
  <si>
    <t>100 million</t>
  </si>
  <si>
    <t>0.9 million</t>
  </si>
  <si>
    <t>LIBOR + 3.50%</t>
  </si>
  <si>
    <t>Amended credit facility</t>
  </si>
  <si>
    <t>100 million</t>
  </si>
  <si>
    <t>0.4 million</t>
  </si>
  <si>
    <t>$40 million</t>
  </si>
  <si>
    <t>$</t>
  </si>
  <si>
    <t>LIBOR + 3.00%</t>
  </si>
  <si>
    <t>ING facility</t>
  </si>
  <si>
    <t>May 27, 2010</t>
  </si>
  <si>
    <t>Entered into credit facility</t>
  </si>
  <si>
    <t>90 million</t>
  </si>
  <si>
    <t>0.8 million</t>
  </si>
  <si>
    <t>February 22, 2011</t>
  </si>
  <si>
    <t>215 million</t>
  </si>
  <si>
    <t>1.6 million</t>
  </si>
  <si>
    <t>July 8, 2011</t>
  </si>
  <si>
    <t>230 million</t>
  </si>
  <si>
    <t>230 million</t>
  </si>
  <si>
    <t>96 million</t>
  </si>
  <si>
    <t>LIBOR +
 3.00%/3.25%</t>
  </si>
  <si>
    <t>SBA</t>
  </si>
  <si>
    <t>February 16, 2010</t>
  </si>
  <si>
    <t>Received capital commitment</t>
  </si>
  <si>
    <t>75 million</t>
  </si>
  <si>
    <t>September 21, 2010</t>
  </si>
  <si>
    <t>150 million</t>
  </si>
  <si>
    <t>3.567% (3)</t>
  </si>
  <si>
    <t>Sumitomo facility</t>
  </si>
  <si>
    <t>September 16, 2011</t>
  </si>
  <si>
    <t>200 million</t>
  </si>
  <si>
    <t>2.5 million</t>
  </si>
  <si>
    <t>10 million</t>
  </si>
  <si>
    <t>5 million</t>
  </si>
  <si>
    <t>LIBOR + 2.25%</t>
  </si>
  <si>
    <t>Trade Date</t>
  </si>
  <si>
    <t>Settlement
Date</t>
  </si>
  <si>
    <t>Principal
Repurchased
(thousands)</t>
  </si>
  <si>
    <t>Purchase
Price
(thousands)</t>
  </si>
  <si>
    <t>8/1/2011</t>
  </si>
  <si>
    <t>8/4/2011</t>
  </si>
  <si>
    <t>8/3/2011</t>
  </si>
  <si>
    <t>8/8/2011</t>
  </si>
  <si>
    <t>8/5/2011</t>
  </si>
  <si>
    <t>8/10/2011</t>
  </si>
  <si>
    <t xml:space="preserve"> Contractual Obligations </t>
  </si>
  <si>
    <t>(amounts in thousands)</t>
  </si>
  <si>
    <t>Debt Outstanding
as of 
September 30,
2010</t>
  </si>
  <si>
    <t>Debt Outstanding
as of 
September 30,
2011</t>
  </si>
  <si>
    <t>Weighted average 
debt
outstanding for the
year ended 
September 30, 2011</t>
  </si>
  <si>
    <t>Maximum
debt
outstanding
for the year
ended
September 30,
2011</t>
  </si>
  <si>
    <t>SBA debentures payable</t>
  </si>
  <si>
    <t>Wells Fargo facility</t>
  </si>
  <si>
    <t>Convertible senior notes payable</t>
  </si>
  <si>
    <t>Total debt</t>
  </si>
  <si>
    <t>Payments due by period as of September 30, 2011</t>
  </si>
  <si>
    <t>&lt; 1 year</t>
  </si>
  <si>
    <t>1-3 years</t>
  </si>
  <si>
    <t>3-5 years</t>
  </si>
  <si>
    <t>&gt; 5 years</t>
  </si>
  <si>
    <t>Interest due on SBA debentures</t>
  </si>
  <si>
    <t>Wells fargo facility</t>
  </si>
  <si>
    <t>Interest due on Wells Fargo facility</t>
  </si>
  <si>
    <t>Interest due on ING facility</t>
  </si>
  <si>
    <t>Interest due on Sumitomo facility</t>
  </si>
  <si>
    <t>Interest due on convertible senior notes</t>
  </si>
  <si>
    <t>September 30,
2011
(thousands)</t>
  </si>
  <si>
    <t>September 30,
2010
(thousands)</t>
  </si>
  <si>
    <t>JTC Education, Inc.</t>
  </si>
  <si>
    <t>CRGT, Inc.</t>
  </si>
  <si>
    <t>Charter Brokerage, LLC</t>
  </si>
  <si>
    <t>Refac Optical Group</t>
  </si>
  <si>
    <t>Rail Acquisition Corp.</t>
  </si>
  <si>
    <t>Miche Bag, LLC</t>
  </si>
  <si>
    <t>Dominion Diagnostics, LLC</t>
  </si>
  <si>
    <t>ADAPCO, Inc.</t>
  </si>
  <si>
    <t>Enhanced Recovery Company, LLC</t>
  </si>
  <si>
    <t>DISA, Inc.</t>
  </si>
  <si>
    <t>Traffic Control &amp; Safety Corporation</t>
  </si>
  <si>
    <t>Epic Acquisition, Inc.</t>
  </si>
  <si>
    <t>Phoenix Brands Merger Sub LLC</t>
  </si>
  <si>
    <t>Discovery Practice Management, Inc.</t>
  </si>
  <si>
    <t>Titan Fitness, LLC</t>
  </si>
  <si>
    <t>IZI Medical Products, Inc.</t>
  </si>
  <si>
    <t>Eagle Hospital Physicians, Inc.</t>
  </si>
  <si>
    <t>HealthDrive Corporation</t>
  </si>
  <si>
    <t>Mansell Group, Inc.</t>
  </si>
  <si>
    <t>Specialty Bakers, LLC</t>
  </si>
  <si>
    <t>Physicians Pharmacy Alliance, Inc.</t>
  </si>
  <si>
    <t>Cardon Healthcare Network, LLC</t>
  </si>
  <si>
    <t>Milestone Partners IV, LP (limited partnership interest)</t>
  </si>
  <si>
    <t>Tegra Medical, LLC</t>
  </si>
  <si>
    <t>Flatout, Inc.</t>
  </si>
  <si>
    <t>IOS Acquisitions, Inc.</t>
  </si>
  <si>
    <t>Psilos Group Partners IV, LP (limited partnership interest)</t>
  </si>
  <si>
    <t>Best Vinyl Fence &amp; Deck, LLC</t>
  </si>
  <si>
    <t>Bunker Hill Capital II (QP), LP (limited partnership interest)</t>
  </si>
  <si>
    <t>Riverlake Equity Partners II, LP (limited partnership interest)</t>
  </si>
  <si>
    <t>Welocalize, Inc.</t>
  </si>
  <si>
    <t>Baird Capital Partners V, LP (limited partnership interest)</t>
  </si>
  <si>
    <t>Riverside Fund IV, LP (limited partnership interest)</t>
  </si>
  <si>
    <t>Saddleback Fence and Vinyl Products, Inc.</t>
  </si>
  <si>
    <t>Advanced Pain Management</t>
  </si>
  <si>
    <t>Trans-Trade, Inc.</t>
  </si>
  <si>
    <t>AmBath/ReBath Holdings, Inc.</t>
  </si>
  <si>
    <t>Vanguard Vinyl, Inc.</t>
  </si>
  <si>
    <t>NDSSI Holdings, LLC.</t>
  </si>
  <si>
    <t xml:space="preserve">  Quantitative and Qualitative Disclosures about Market Risk</t>
  </si>
  <si>
    <t>% of Floating
Rate Portfolio</t>
  </si>
  <si>
    <t>Under 1%</t>
  </si>
  <si>
    <t>16.96%</t>
  </si>
  <si>
    <t>5.82%</t>
  </si>
  <si>
    <t>1% to under 2%</t>
  </si>
  <si>
    <t>35.40%</t>
  </si>
  <si>
    <t>2% to under 3%</t>
  </si>
  <si>
    <t>22.83%</t>
  </si>
  <si>
    <t>20.19%</t>
  </si>
  <si>
    <t>3% to under 4%</t>
  </si>
  <si>
    <t>23.92%</t>
  </si>
  <si>
    <t>68.45%</t>
  </si>
  <si>
    <t>4% to under 5%</t>
  </si>
  <si>
    <t>0.10%</t>
  </si>
  <si>
    <t>0.68%</t>
  </si>
  <si>
    <t>5% and over</t>
  </si>
  <si>
    <t>4.86%</t>
  </si>
  <si>
    <t>Basis point increase(1)</t>
  </si>
  <si>
    <t>Interest
income
(thousands)</t>
  </si>
  <si>
    <t>Interest
expense
(thousands)</t>
  </si>
  <si>
    <t>Net increase
(decrease)
(thousands)</t>
  </si>
  <si>
    <t>September 30, 2010</t>
  </si>
  <si>
    <t>Interest Bearing
Cash and
Investments
(thousands)</t>
  </si>
  <si>
    <t>Borrowings
(thousands)</t>
  </si>
  <si>
    <t>Money market rate</t>
  </si>
  <si>
    <t>Prime rate</t>
  </si>
  <si>
    <t>LIBOR</t>
  </si>
  <si>
    <t>30 day</t>
  </si>
  <si>
    <t>90 day</t>
  </si>
  <si>
    <t>Fixed rate</t>
  </si>
  <si>
    <t xml:space="preserve">   Index to Consolidated Financial Statements </t>
  </si>
  <si>
    <t>Reports of Independent Registered Public Accounting Firms</t>
  </si>
  <si>
    <t>Consolidated Statement of Assets and Liabilities as of September 30, 2011 and
2010</t>
  </si>
  <si>
    <t>Consolidated Statements of Operations for the Years Ended September 30, 2011, 2010 and
2009</t>
  </si>
  <si>
    <t>Consolidated Statements of Changes in Net Assets for the Years Ended September 
30, 2011, 2010 and 2009</t>
  </si>
  <si>
    <t>Consolidated Statements of Cash Flows for the Years Ended September 30, 2011, 2010 and
2009</t>
  </si>
  <si>
    <t>Consolidated Schedules of Investments as of September 30, 2011 and 2010</t>
  </si>
  <si>
    <t>Notes to Consolidated Financial Statements</t>
  </si>
  <si>
    <t xml:space="preserve"> Internal Control — Integrated Framework </t>
  </si>
  <si>
    <t>ASSETS</t>
  </si>
  <si>
    <t>Investments at Fair Value:</t>
  </si>
  <si>
    <t>Control investments (cost September 30, 2011: $13,726; cost September 30, 2010: $12,195)</t>
  </si>
  <si>
    <t>Affiliate investments (cost September 30, 2011: $34,182; cost September 30, 2010: $50,134)</t>
  </si>
  <si>
    <t>Non-control/Non-affiliate investments (cost September 30, 2011: $1,108,174; cost September 30, 2010:
$530,168)</t>
  </si>
  <si>
    <t>Total Investments at Fair Value (cost September 30, 2011: $1,156,082; cost September 30, 2010:
$592,497)</t>
  </si>
  <si>
    <t>Interest and fees receivable</t>
  </si>
  <si>
    <t>Due from portfolio company</t>
  </si>
  <si>
    <t>Deferred financing costs</t>
  </si>
  <si>
    <t>Collateral posted to bank and other assets</t>
  </si>
  <si>
    <t>Total Assets</t>
  </si>
  <si>
    <t>LIABILITIES AND NET ASSETS</t>
  </si>
  <si>
    <t>Liabilities:</t>
  </si>
  <si>
    <t>Accounts payable, accrued expenses and other liabilities</t>
  </si>
  <si>
    <t>Base management fee payable</t>
  </si>
  <si>
    <t>Incentive fee payable</t>
  </si>
  <si>
    <t>Due to FSC, Inc.</t>
  </si>
  <si>
    <t>Interest payable</t>
  </si>
  <si>
    <t>Payments received in advance from portfolio companies</t>
  </si>
  <si>
    <t>Credit facilities payable</t>
  </si>
  <si>
    <t>Total Liabilities</t>
  </si>
  <si>
    <t>Net Assets:</t>
  </si>
  <si>
    <t>Common stock, $0.01 par value, 150,000 shares authorized, 72,376 and 54,550 shares issued and outstanding at
September 30, 2011 and September 30, 2010</t>
  </si>
  <si>
    <t>Additional paid-in-capital</t>
  </si>
  <si>
    <t>Net unrealized depreciation on investments and interest rate swap</t>
  </si>
  <si>
    <t>Net realized loss on investments and interest rate swap</t>
  </si>
  <si>
    <t>Accumulated undistributed (overdistributed) net investment income</t>
  </si>
  <si>
    <t>Total Net Assets</t>
  </si>
  <si>
    <t>Total Liabilities and Net Assets</t>
  </si>
  <si>
    <t xml:space="preserve"> (in thousands, except per share amounts) </t>
  </si>
  <si>
    <t>Year
Ended
September 
30,
2011</t>
  </si>
  <si>
    <t>Year
Ended
September 
30,
2010</t>
  </si>
  <si>
    <t>Year
Ended
September 
30,
2009</t>
  </si>
  <si>
    <t>Interest income:</t>
  </si>
  <si>
    <t>Control investments</t>
  </si>
  <si>
    <t>Affiliate investments</t>
  </si>
  <si>
    <t>Non-control/Non-affiliate investments</t>
  </si>
  <si>
    <t>Interest on cash and cash equivalents</t>
  </si>
  <si>
    <t>Total interest income</t>
  </si>
  <si>
    <t>PIK interest income:</t>
  </si>
  <si>
    <t>Total PIK interest income</t>
  </si>
  <si>
    <t>Fee income:</t>
  </si>
  <si>
    <t>Total fee income</t>
  </si>
  <si>
    <t>Dividend and other income:</t>
  </si>
  <si>
    <t>Other income</t>
  </si>
  <si>
    <t>Total dividend and other income</t>
  </si>
  <si>
    <t>Expenses:</t>
  </si>
  <si>
    <t>Base management fee</t>
  </si>
  <si>
    <t>Professional fees</t>
  </si>
  <si>
    <t>Board of Directors fees</t>
  </si>
  <si>
    <t>Interest expense</t>
  </si>
  <si>
    <t>Administrator expense</t>
  </si>
  <si>
    <t>General and administrative expenses</t>
  </si>
  <si>
    <t>Total expenses</t>
  </si>
  <si>
    <t>Base management fee waived</t>
  </si>
  <si>
    <t>Net expenses</t>
  </si>
  <si>
    <t>Unrealized appreciation (depreciation) on investments:</t>
  </si>
  <si>
    <t>Net unrealized depreciation on investments</t>
  </si>
  <si>
    <t>Realized loss on investments:</t>
  </si>
  <si>
    <t>Total realized loss on investments</t>
  </si>
  <si>
    <t>Net increase in net assets resulting from operations</t>
  </si>
  <si>
    <t>Net Investment Income per common share  basic</t>
  </si>
  <si>
    <t>Earnings per common share  basic</t>
  </si>
  <si>
    <t>Weighted average common shares outstanding  basic</t>
  </si>
  <si>
    <t>Net Investment Income per common share  diluted</t>
  </si>
  <si>
    <t>Earnings per common share  diluted</t>
  </si>
  <si>
    <t>Weighted average common shares outstanding  diluted</t>
  </si>
  <si>
    <t>Year Ended
September 30,
2011</t>
  </si>
  <si>
    <t>Year Ended
September 30,
2010</t>
  </si>
  <si>
    <t>Year Ended
September 30,
2009</t>
  </si>
  <si>
    <t>Operations:</t>
  </si>
  <si>
    <t>Stockholder transactions:</t>
  </si>
  <si>
    <t>Distributions to stockholders</t>
  </si>
  <si>
    <t>Net decrease in net assets from stockholder transactions</t>
  </si>
  <si>
    <t>Capital share transactions:</t>
  </si>
  <si>
    <t>Issuance of common stock, net</t>
  </si>
  <si>
    <t>Issuance of common stock under dividend reinvestment plan</t>
  </si>
  <si>
    <t>Repurchases of common stock</t>
  </si>
  <si>
    <t>Net increase in net assets from capital share transactions</t>
  </si>
  <si>
    <t>Total increase in net assets</t>
  </si>
  <si>
    <t>Net assets at beginning of period</t>
  </si>
  <si>
    <t>Net assets at end of period</t>
  </si>
  <si>
    <t>Net asset value per common share</t>
  </si>
  <si>
    <t>Common shares outstanding at end of period</t>
  </si>
  <si>
    <t>Cash flows from operating activities:</t>
  </si>
  <si>
    <t>Adjustments to reconcile net increase in net assets resulting from operations to net cash used in operating
activities:</t>
  </si>
  <si>
    <t>Net realized losses on investments and interest rate swap</t>
  </si>
  <si>
    <t>Recognition of fee income</t>
  </si>
  <si>
    <t>Accretion of original issue discount on investments</t>
  </si>
  <si>
    <t>Amortization of deferred financing costs</t>
  </si>
  <si>
    <t>Changes in operating assets and liabilities:</t>
  </si>
  <si>
    <t>Fee income received</t>
  </si>
  <si>
    <t>Increase in interest and fees receivable</t>
  </si>
  <si>
    <t>(Increase) decrease in due from portfolio company</t>
  </si>
  <si>
    <t>(Increase) decrease in collateral posted to bank and other assets</t>
  </si>
  <si>
    <t>Increase (decrease) in accounts payable, accrued expenses and other liabilities</t>
  </si>
  <si>
    <t>Increase in base management fee payable</t>
  </si>
  <si>
    <t>Increase in incentive fee payable</t>
  </si>
  <si>
    <t>Increase in due to FSC, Inc.</t>
  </si>
  <si>
    <t>Increase (decrease) in interest payable</t>
  </si>
  <si>
    <t>Increase (decrease) in payments received in advance from portfolio companies</t>
  </si>
  <si>
    <t>Purchases of investments and net revolver activity, net of syndications</t>
  </si>
  <si>
    <t>Principal payments received on investments (scheduled payments)</t>
  </si>
  <si>
    <t>Principal payments received on investments (payoffs)</t>
  </si>
  <si>
    <t>PIK interest income received in cash</t>
  </si>
  <si>
    <t>Proceeds from the sale of investments</t>
  </si>
  <si>
    <t>Net cash used in operating activities</t>
  </si>
  <si>
    <t>Cash flows from financing activities:</t>
  </si>
  <si>
    <t>Dividends paid in cash</t>
  </si>
  <si>
    <t>Borrowings under SBA debentures payable</t>
  </si>
  <si>
    <t>Borrowings under credit facilities</t>
  </si>
  <si>
    <t>Repayments of borrowings under credit facilities</t>
  </si>
  <si>
    <t>Proceeds from the issuance of convertible senior notes</t>
  </si>
  <si>
    <t>Repurchases of convertible senior notes</t>
  </si>
  <si>
    <t>Proceeds from the issuance of common stock</t>
  </si>
  <si>
    <t>Deferred financing costs paid</t>
  </si>
  <si>
    <t>Offering costs paid</t>
  </si>
  <si>
    <t>Net cash provided by financing activities</t>
  </si>
  <si>
    <t>Net increase (decrease) in cash and cash equivalents</t>
  </si>
  <si>
    <t>Cash and cash equivalents, beginning of period</t>
  </si>
  <si>
    <t>Cash and cash equivalents, end of period</t>
  </si>
  <si>
    <t>Supplemental Information:</t>
  </si>
  <si>
    <t>Cash paid for interest</t>
  </si>
  <si>
    <t>Non-cash financing activities:</t>
  </si>
  <si>
    <t>Issuance of shares of common stock under dividend reinvestment plan</t>
  </si>
  <si>
    <t xml:space="preserve"> September 30, 2011 </t>
  </si>
  <si>
    <t>Portfolio Company/Type of Investment (1)(2)(5)</t>
  </si>
  <si>
    <t>Industry</t>
  </si>
  <si>
    <t>Principal(8)</t>
  </si>
  <si>
    <t>Fair Value</t>
  </si>
  <si>
    <t>Control Investments (3)</t>
  </si>
  <si>
    <t>Lighting By Gregory, LLC (9)(13)(14)</t>
  </si>
  <si>
    <t>Housewares &amp; Specialties</t>
  </si>
  <si>
    <t>First Lien Term Loan A, 9.75% PIK due 2/28/2013</t>
  </si>
  <si>
    <t>First Lien Bridge Loan, 8% PIK due 3/31/2012</t>
  </si>
  <si>
    <t>97.38% membership interest</t>
  </si>
  <si>
    <t>Nicos Polymers &amp; Grinding, Inc.</t>
  </si>
  <si>
    <t>First Lien Term Loan, 8% cash due 12/4/2017</t>
  </si>
  <si>
    <t>First Lien Revolver, 8% cash due 12/4/2017</t>
  </si>
  <si>
    <t>50% Membership interest in CD Holdco, LLC</t>
  </si>
  <si>
    <t>Total Control Investments</t>
  </si>
  <si>
    <t>Affiliate Investments (4)</t>
  </si>
  <si>
    <t>OCurrance, Inc.(13)(14)</t>
  </si>
  <si>
    <t>Data Processing &amp; Outsourced Services</t>
  </si>
  <si>
    <t>First Lien Term Loan A, 12.875% cash 4% PIK due 3/21/2012</t>
  </si>
  <si>
    <t>First Lien Term Loan B, 12.875% cash 4% PIK 3/21/2012</t>
  </si>
  <si>
    <t>1.75% Preferred Membership interest in OCurrance Holding Co., LLC</t>
  </si>
  <si>
    <t>3.3% Membership Interest in OCurrance Holding Co., LLC</t>
  </si>
  <si>
    <t>Caregiver Services, Inc.</t>
  </si>
  <si>
    <t>Second Lien Term Loan A, LIBOR+6.85% (5.15% floor) cash due 2/25/2013</t>
  </si>
  <si>
    <t>Second Lien Term Loan B, 12.5% cash 4% PIK due 2/25/2013</t>
  </si>
  <si>
    <t>1,080,399 shares of Series A Preferred Stock</t>
  </si>
  <si>
    <t>Total Affiliate Investments</t>
  </si>
  <si>
    <t>Non-Control/Non-Affiliate Investments (7)</t>
  </si>
  <si>
    <t>Repechage Investments Limited (13)(14)</t>
  </si>
  <si>
    <t>First Lien Term Loan, 12.75% cash 2.75% PIK due 10/16/2011</t>
  </si>
  <si>
    <t>7,500 shares of Series A Preferred Stock of Elephant &amp; Castle, Inc.</t>
  </si>
  <si>
    <t>Traffic Control &amp; Safety Corporation (9)</t>
  </si>
  <si>
    <t>Construction and Engineering</t>
  </si>
  <si>
    <t>Senior Term Loan, LIBOR+9% cash due 6/29/2012</t>
  </si>
  <si>
    <t>Senior Revolver, LIBOR+9% cash due 6/29/2012</t>
  </si>
  <si>
    <t>Second Lien Term Loan, 12% cash 3% PIK due 5/28/2015</t>
  </si>
  <si>
    <t>Subordinated Loan, 15% PIK due 5/28/2015</t>
  </si>
  <si>
    <t>24,750 shares of Series B Preferred Stock</t>
  </si>
  <si>
    <t>43,494 shares of Series D Preferred Stock</t>
  </si>
  <si>
    <t>25,000 shares of Common Stock</t>
  </si>
  <si>
    <t>TBA Global, LLC</t>
  </si>
  <si>
    <t>53,994 Senior Preferred Shares</t>
  </si>
  <si>
    <t>191,977 Shares A Shares</t>
  </si>
  <si>
    <t>Fitness Edge, LLC</t>
  </si>
  <si>
    <t>Leisure Facilities</t>
  </si>
  <si>
    <t>First Lien Term Loan A, LIBOR+5.25% (4.75% floor) cash due 8/8/2012</t>
  </si>
  <si>
    <t>First Lien Term Loan B, 12.5% cash 2.5% PIK due 8/8/2012</t>
  </si>
  <si>
    <t>1,000 Common Units (6)</t>
  </si>
  <si>
    <t>Boot Barn</t>
  </si>
  <si>
    <t>Apparel, accessories &amp; luxury goods and footwear</t>
  </si>
  <si>
    <t>255.78 shares of Series A&amp;B Preferred Stock</t>
  </si>
  <si>
    <t>1,354 shares of Common Stock</t>
  </si>
  <si>
    <t>Premier Trailer Leasing, Inc. (9)(13)(14)</t>
  </si>
  <si>
    <t>Second Lien Term Loan, 13.25% cash 3.25% PIK due 10/23/2012</t>
  </si>
  <si>
    <t>285 shares of Common Stock</t>
  </si>
  <si>
    <t>Capital Equipment Group, Inc. (9)</t>
  </si>
  <si>
    <t>Second Lien Term Loan, 12% cash 2.75% PIK due 7/10/2013</t>
  </si>
  <si>
    <t>33,463 shares of Common Stock</t>
  </si>
  <si>
    <t>First Lien Term Loan, 8% cash 4% PIK due 9/1/2013</t>
  </si>
  <si>
    <t>First Lien Revolver, 7.85% cash due 9/1/2013</t>
  </si>
  <si>
    <t>Western Emulsions, Inc.</t>
  </si>
  <si>
    <t>Second Lien Term Loan, 12.5% cash 2.5% PIK due 6/30/2014</t>
  </si>
  <si>
    <t>Storyteller Theaters Corporation</t>
  </si>
  <si>
    <t>1,692 shares of Common Stock</t>
  </si>
  <si>
    <t>20,000 shares of Preferred Stock</t>
  </si>
  <si>
    <t>First Lien Term Loan A, 10% cash due 7/17/2013</t>
  </si>
  <si>
    <t>First Lien Term Loan B, 12% cash 1% PIK due 7/17/2013</t>
  </si>
  <si>
    <t>First Lien Revolver, 12% cash due 7/17/2013 (11)</t>
  </si>
  <si>
    <t>idX Corporation</t>
  </si>
  <si>
    <t>Second Lien Term Loan, 12.5% cash 2% PIK due 7/1/2014</t>
  </si>
  <si>
    <t>Cenegenics, LLC</t>
  </si>
  <si>
    <t>414,419 Common Units (6)</t>
  </si>
  <si>
    <t>First Lien Term Loan A, 12% cash due 3/31/2014</t>
  </si>
  <si>
    <t>First Lien Term Loan B, 13% cash 3% PIK due 3/31/2014</t>
  </si>
  <si>
    <t>First Lien Revolver, 10% cash due 3/31/2014 (11)</t>
  </si>
  <si>
    <t>453,755 Preferred units of IZI Holdings, LLC</t>
  </si>
  <si>
    <t>First Lien Term Loan, 13% cash 2.5% PIK due 9/10/2014</t>
  </si>
  <si>
    <t>First Lien Revolver, 12% cash due 9/10/2014</t>
  </si>
  <si>
    <t>Riverlake Equity Partners II, LP</t>
  </si>
  <si>
    <t>1.89% limited partnership interest (16)</t>
  </si>
  <si>
    <t>Riverside Fund IV, LP</t>
  </si>
  <si>
    <t>0.33% limited partnership interest (16)</t>
  </si>
  <si>
    <t>First Lien Term Loan A, 10% cash due 12/17/2014</t>
  </si>
  <si>
    <t>First Lien Term Loan B, 12% cash 2% PIK due 12/17/2014</t>
  </si>
  <si>
    <t>First Lien Term Revolver, 10% cash due 12/17/2014</t>
  </si>
  <si>
    <t>Ambath/Rebath Holdings, Inc.</t>
  </si>
  <si>
    <t>First Lien Term Loan A, LIBOR+7% (3% floor) cash due 12/30/2014</t>
  </si>
  <si>
    <t>First Lien Term Loan B, 12.5% cash 2.5% PIK due 12/30/2014</t>
  </si>
  <si>
    <t>First Lien Term Revolver, LIBOR+6.5% (3% floor) cash due 12/30/2014 (10)</t>
  </si>
  <si>
    <t>First Lien Term Loan, LIBOR+9.5% (3% floor) cash due 12/31/2014</t>
  </si>
  <si>
    <t>First Lien Revolver, LIBOR+9.5% (3.25% floor) cash due 12/31/2014 (11)</t>
  </si>
  <si>
    <t>17,391 Shares of Series A-1 Preferred Stock</t>
  </si>
  <si>
    <t>17,391 Shares of Common Stock</t>
  </si>
  <si>
    <t>First Lien Term Loan A, LIBOR+7% (3% floor) cash due 12/31/2014</t>
  </si>
  <si>
    <t>First Lien Term Loan B, 12% cash 2% PIK due 12/31/2014</t>
  </si>
  <si>
    <t>First Lien Revolver, LIBOR+7% (3% floor) cash due 12/31/2014</t>
  </si>
  <si>
    <t>Psilos Group Partners IV, LP</t>
  </si>
  <si>
    <t>2.52% limited partnership interest (12)(16)</t>
  </si>
  <si>
    <t>First Lien Term Loan A, LIBOR+7% (3% floor) cash due 4/30/2015</t>
  </si>
  <si>
    <t>First Lien Term Loan B, LIBOR+9% (3% floor) cash 1.5% PIK due 4/30/2015</t>
  </si>
  <si>
    <t>First Lien Revolver, LIBOR+6% (3% floor) cash due 4/30/2015 (11)</t>
  </si>
  <si>
    <t>NDSSI Holdings, LLC</t>
  </si>
  <si>
    <t>First Lien Term Loan, LIBOR+9.75% (3% floor) cash 1% PIK due 12/31/2012</t>
  </si>
  <si>
    <t>First Lien Revolver, LIBOR+7% (3% floor) cash due 12/31/2012</t>
  </si>
  <si>
    <t>2,000 Series D Preferred Units</t>
  </si>
  <si>
    <t>Eagle Hospital Physicians, Inc. (9)</t>
  </si>
  <si>
    <t>First Lien Term Loan, LIBOR+8.75% (3% floor) cash due 8/11/2015</t>
  </si>
  <si>
    <t>First Lien Revolver, LIBOR+5.75% (3% floor) cash due 8/11/2015 (11)</t>
  </si>
  <si>
    <t>First Lien Term Loan A, LIBOR+7% (2% floor) cash due 8/13/2015</t>
  </si>
  <si>
    <t>First Lien Term Loan B, LIBOR+10% (2% floor) cash 1% PIK due 8/13/2015</t>
  </si>
  <si>
    <t>First Lien Revolver, LIBOR+7% (2% floor) cash due 8/13/2015 (11)</t>
  </si>
  <si>
    <t>First Lien Term Loan A, LIBOR+8% (3% floor) cash due 8/13/2015</t>
  </si>
  <si>
    <t>First Lien Term Loan B, 12.25% cash 3% PIK due 8/13/2015</t>
  </si>
  <si>
    <t>First Lien Revolver, LIBOR+6.5% (3% floor) cash due 8/13/2015(11)</t>
  </si>
  <si>
    <t>Specialty Bakers LLC</t>
  </si>
  <si>
    <t>First Lien Term Loan A, LIBOR+8.5% cash due 9/15/2015</t>
  </si>
  <si>
    <t>First Lien Term Loan B, LIBOR+11% (2.5% floor) cash due 9/15/2015</t>
  </si>
  <si>
    <t>First Lien Revolver, LIBOR+8.5% cash due 9/15/2015</t>
  </si>
  <si>
    <t>First Lien Term Loan A, LIBOR+7.5% cash due 10/1/2015</t>
  </si>
  <si>
    <t>First Lien Term Loan B, 12.5% cash 10/1/2015</t>
  </si>
  <si>
    <t>First Lien Revolver, LIBOR+7.5% cash due 10/1/2015(11)</t>
  </si>
  <si>
    <t>First Lien Term Loan A, LIBOR+8% (2% floor) cash due 11/19/2015</t>
  </si>
  <si>
    <t>First Lien Term Loan B, LIBOR+9% (2% floor) cash 1.25% PIK due 11/19/2015</t>
  </si>
  <si>
    <t>First Lien Revolver, LIBOR+7% (2% floor) cash due 11/19/2015</t>
  </si>
  <si>
    <t>2,086,163 Common Units in RPWL Holdings, LLC</t>
  </si>
  <si>
    <t>First Lien Term Loan A, LIBOR+9% (3% floor) cash due 12/7/2013</t>
  </si>
  <si>
    <t>First Lien Term Loan B, LIBOR+10% (3% floor) cash 3% PIK due 12/7/2015</t>
  </si>
  <si>
    <t>First Lien Revolver, LIBOR+7% (3% floor) cash due 12/7/2015(11)</t>
  </si>
  <si>
    <t>10,371 Preferred Equity units in Miche Holdings, LLC(6)</t>
  </si>
  <si>
    <t>146,289 Series D Common Equity units in Miche Holdings, LLC(6)</t>
  </si>
  <si>
    <t>Bunker Hill Capital II (QP), LP</t>
  </si>
  <si>
    <t>0.50% limited partnership interest(16)</t>
  </si>
  <si>
    <t>Dominion Diagnostics, LLC(9)</t>
  </si>
  <si>
    <t>First Lien Term Loan A, LIBOR+7% (2.5% floor) cash due 12/17/2015</t>
  </si>
  <si>
    <t>First Lien Term Loan B, LIBOR+10.5% (2.5% floor) cash 1% PIK due 12/17/2015</t>
  </si>
  <si>
    <t>First Lien Revolver, LIBOR+6.5% (2.5% floor) cash due 12/17/2015(11)</t>
  </si>
  <si>
    <t>First Lien Term Loan, LIBOR+5% (1.75% floor) cash due 12/22/2015</t>
  </si>
  <si>
    <t>First Lien Revolver, LIBOR+5% (1.75% floor) cash due 12/22/2015</t>
  </si>
  <si>
    <t>First Lien Term Loan A, LIBOR+7.5% (0.75% floor) cash due 12/30/2015</t>
  </si>
  <si>
    <t>First Lien Term Loan B, LIBOR+10% (1% floor) cash 1.5% PIK due 12/30/2015</t>
  </si>
  <si>
    <t>First Lien Revolver, LIBOR+6% (1% floor) cash due 12/30/2015(11)</t>
  </si>
  <si>
    <t>First Lien Term Loan, 8% cash due 11/30/2013</t>
  </si>
  <si>
    <t>First Lien Revolver, 8% cash due 11/30/2013</t>
  </si>
  <si>
    <t>Best Vinyl Fence &amp; Deck, LLC</t>
  </si>
  <si>
    <t>First Lien Term Loan A, 8% cash due 11/30/2013</t>
  </si>
  <si>
    <t>First Lien Term Loan B, 8% PIK due 7/31/2011(15)</t>
  </si>
  <si>
    <t>First Lien Term Loan, LIBOR+9% cash 1.5% PIK due 1/4/2016</t>
  </si>
  <si>
    <t>First Lien Revolver, LIBOR+6% cash due 1/4/2016(11)</t>
  </si>
  <si>
    <t>First Lien Term Loan, LIBOR+10% (1.75% floor) cash due 1/6/2016(9)</t>
  </si>
  <si>
    <t>First Lien Revolver, LIBOR+6.5% (1.75% floor) cash due 1/6/2016(11)</t>
  </si>
  <si>
    <t>U.S. Retirement Partners, Inc.</t>
  </si>
  <si>
    <t>First Lien Term Loan, LIBOR+9.5% (2% floor) cash due 1/6/2016</t>
  </si>
  <si>
    <t>Oil &amp; gas equipment &amp; services</t>
  </si>
  <si>
    <t>First Lien Term Loan A, LIBOR+8% (2% floor) cash due 1/14/2016</t>
  </si>
  <si>
    <t>First Lien Term Loan B, LIBOR+10% (2% floor) cash 2% PIK due 1/14/2016</t>
  </si>
  <si>
    <t>First Lien Revolver, LIBOR+8% (2% floor) cash due 1/14/2016</t>
  </si>
  <si>
    <t>Actient Pharmaceuticals, LLC</t>
  </si>
  <si>
    <t>First Lien Term Loan, LIBOR+6.25% (2% floor) cash due 7/29/2015</t>
  </si>
  <si>
    <t>Senior Term Loan, LIBOR+5% (1.5% floor) cash due 1/31/2016</t>
  </si>
  <si>
    <t>Subordinated Term Loan, 10% cash 3.875% PIK due 2/1/2017</t>
  </si>
  <si>
    <t>First Lien Revolver, LIBOR+5% (1.5% floor) cash due 1/31/2016</t>
  </si>
  <si>
    <t>U.S. Collections, Inc.</t>
  </si>
  <si>
    <t>First Lien Term Loan, LIBOR+5.25% (1.75% floor) cash due 3/31/2016</t>
  </si>
  <si>
    <t>CCCG, LLC</t>
  </si>
  <si>
    <t>First Lien Term Loan, LIBOR+8% (1.75% floor) cash 1% PIK due 7/29/2015</t>
  </si>
  <si>
    <t>Maverick Healthcare Group, LLC</t>
  </si>
  <si>
    <t>First Lien Term Loan, LIBOR+9% (1.75% floor) cash due 12/31/2016</t>
  </si>
  <si>
    <t>Specialty
stores</t>
  </si>
  <si>
    <t>First Lien Term Loan A, LIBOR+7.5% cash due 3/23/2016</t>
  </si>
  <si>
    <t>First Lien Term Loan B, LIBOR+8.5% cash 1.75% PIK due 3/23/2016</t>
  </si>
  <si>
    <t>First Lien Revolver, LIBOR+7.5% cash due 3/23/2016(11)</t>
  </si>
  <si>
    <t>1,000 Shares of Common Stock in Refac Holdings, Inc.</t>
  </si>
  <si>
    <t>1,000 Shares of Preferred Stock in Refac Holdings, Inc.</t>
  </si>
  <si>
    <t>Pacific Architects &amp; Engineers, Inc.</t>
  </si>
  <si>
    <t>Diversified support
services</t>
  </si>
  <si>
    <t>First Lien Term Loan A, LIBOR+5% (1.5% floor) cash due 4/4/2017</t>
  </si>
  <si>
    <t>First Lien Term Loan B, LIBOR+6% (1.5% floor) cash due 4/4/2017</t>
  </si>
  <si>
    <t>Ernest Health, Inc.</t>
  </si>
  <si>
    <t>Second Lien Term Loan, LIBOR+8.5% (1.75% floor) cash due 5/13/2017</t>
  </si>
  <si>
    <t>Securus Technologies, Inc.</t>
  </si>
  <si>
    <t>Second Lien Term Loan, LIBOR+8.25% (1.75% floor) cash due 5/31/2018</t>
  </si>
  <si>
    <t>Gundle/SLT Environmental, Inc.</t>
  </si>
  <si>
    <t>Environmental &amp;
facilities services</t>
  </si>
  <si>
    <t>First Lien Term Loan, LIBOR+5.5% (1.5% floor) cash due 5/27/2016</t>
  </si>
  <si>
    <t>Leisure
facilities</t>
  </si>
  <si>
    <t>First Lien Term Loan A, LIBOR+8.75 (1.25% floor) cash due 6/30/2016</t>
  </si>
  <si>
    <t>First Lien Term Loan B, LIBOR+10.75% (1.25% floor) cash 1.5% PIK due 6/30/2016</t>
  </si>
  <si>
    <t>First Lien Term Loan C, 18% PIK due 6/30/2016</t>
  </si>
  <si>
    <t>First Lien Revolver, LIBOR+8.75% (1.25% floor) cash due 6/30/2016</t>
  </si>
  <si>
    <t>Baird Capital Partners V, LP</t>
  </si>
  <si>
    <t>0.4% limited partnership interest(16)</t>
  </si>
  <si>
    <t>Senior Term Loan, LIBOR+6.5% (1.5% floor) cash due 7/13/2016</t>
  </si>
  <si>
    <t>Mezzanine Term Loan, 11.75% cash 2% PIK due 7/13/2016</t>
  </si>
  <si>
    <t>Senior Revolver, LIBOR+6.5% (1.5% floor) cash due 7/13/2016</t>
  </si>
  <si>
    <t>Stackpole Powertrain International ULC</t>
  </si>
  <si>
    <t>Subordinated Term Loan, 12% cash 2% PIK due 8/1/2018</t>
  </si>
  <si>
    <t>1,000 Common Units</t>
  </si>
  <si>
    <t>Senior Term Loan A, LIBOR+7.5% cash due 8/8/2016</t>
  </si>
  <si>
    <t>Senior Term Loan B, 12% cash 3% PIK due 8/8/2016</t>
  </si>
  <si>
    <t>Senior Revolver, LIBOR+7% cash due 8/8/2016(11)</t>
  </si>
  <si>
    <t>CTM Group, Inc.</t>
  </si>
  <si>
    <t>Mezzanine Term Loan A, 11% cash 2% PIK due 2/10/2017</t>
  </si>
  <si>
    <t>Mezzanine Term Loan B, 18.4% PIK due 2/10/2017</t>
  </si>
  <si>
    <t>Bojangles</t>
  </si>
  <si>
    <t>First Lien Term Loan, LIBOR+6.5% (1.5% floor) cash due 8/17/2017</t>
  </si>
  <si>
    <t>Milestone Partners IV, LP</t>
  </si>
  <si>
    <t>3.07% limited partnership interest(12)(16)</t>
  </si>
  <si>
    <t>Insight Pharmaceuticals, LLC</t>
  </si>
  <si>
    <t>First Lien Term Loan, LIBOR+6% (1.5% floor) cash due 8/25/2016</t>
  </si>
  <si>
    <t>Second Lien Term Loan, LIBOR+11.75% (1.5% floor) cash due 8/25/2017</t>
  </si>
  <si>
    <t>National Spine and Pain Centers, LLC</t>
  </si>
  <si>
    <t>Mezzanine Term Loan, 11% cash 1.6% PIK due 9/27/2017</t>
  </si>
  <si>
    <t>250,000 Class A Units</t>
  </si>
  <si>
    <t>Total Non-Control/Non-Affiliate Investments</t>
  </si>
  <si>
    <t>Total Portfolio Investments</t>
  </si>
  <si>
    <t xml:space="preserve"> September 30, 2010 </t>
  </si>
  <si>
    <t>Control Investments(3)</t>
  </si>
  <si>
    <t>Lighting By Gregory, LLC(13)(14)</t>
  </si>
  <si>
    <t>Housewares &amp; Specialties</t>
  </si>
  <si>
    <t>First Lien Term Loan B, 14.5% PIK due 2/28/2013</t>
  </si>
  <si>
    <t>First Lien Bridge Loan, 8% cash due 10/15/2010</t>
  </si>
  <si>
    <t>Affiliate Investments(4)</t>
  </si>
  <si>
    <t>OCurrance, Inc.</t>
  </si>
  <si>
    <t>MK Network, LLC(13)(14)</t>
  </si>
  <si>
    <t>First Lien Term Loan A, 13.5% cash due 6/1/2012</t>
  </si>
  <si>
    <t>First Lien Term Loan B, 17.5% cash due 6/1/2012</t>
  </si>
  <si>
    <t>First Lien Revolver, Prime + 1.5% (8.5% floor) cash due 6/1/2010(10)</t>
  </si>
  <si>
    <t>11,030 Membership Units(6)</t>
  </si>
  <si>
    <t>Non-Control/Non-Affiliate Investments(7)</t>
  </si>
  <si>
    <t>CPAC, Inc.</t>
  </si>
  <si>
    <t>Household Products</t>
  </si>
  <si>
    <t>Subordinated Term Loan, 12.5% PIK due 6/1/2012</t>
  </si>
  <si>
    <t>Vanguard Vinyl, Inc.(9)(13)(14)</t>
  </si>
  <si>
    <t>Building Products</t>
  </si>
  <si>
    <t>First Lien Term Loan, 12% cash due 3/30/2013</t>
  </si>
  <si>
    <t>First Lien Revolver, LIBOR+7% (3% floor) cash due 3/30/2013</t>
  </si>
  <si>
    <t>25,641 Shares of Series A Preferred Stock</t>
  </si>
  <si>
    <t>25,641 Shares of Common Stock</t>
  </si>
  <si>
    <t>Repechage Investments Limited</t>
  </si>
  <si>
    <t>Traffic Control &amp; Safety Corporation(9)</t>
  </si>
  <si>
    <t>Construction and
Engineering</t>
  </si>
  <si>
    <t>43,494 shares of Series D Preferred Stock(6)</t>
  </si>
  <si>
    <t>Nicos Polymers &amp; Grinding Inc.(9)(13)(14)</t>
  </si>
  <si>
    <t>Environmental
&amp; facilities
services</t>
  </si>
  <si>
    <t>First Lien Term Loan A, LIBOR+5% (5% floor) cash due 7/17/2012</t>
  </si>
  <si>
    <t>First Lien Term Loan B, 12.25% cash 1.25% PIK due 7/17/2012</t>
  </si>
  <si>
    <t>3.32% Interest in Crownbrook Acquisition I LLC</t>
  </si>
  <si>
    <t>TBA Global, LLC(9)</t>
  </si>
  <si>
    <t>Second Lien Term Loan B, 12.5% cash 4% PIK due 8/3/2012</t>
  </si>
  <si>
    <t>Filet of Chicken(9)</t>
  </si>
  <si>
    <t>Food
Distributors</t>
  </si>
  <si>
    <t>Second Lien Term Loan, 12.5% cash 2% PIK due 7/31/2012</t>
  </si>
  <si>
    <t>Boot Barn(9)</t>
  </si>
  <si>
    <t>Apparel,
accessories &amp;
luxury goods and
Footwear</t>
  </si>
  <si>
    <t>Second Lien Term Loan, 12.5% cash 2% PIK due 10/3/2013</t>
  </si>
  <si>
    <t>247.06 shares of Series A Preferred Stock</t>
  </si>
  <si>
    <t>1,308 shares of Common Stock</t>
  </si>
  <si>
    <t>Premier Trailer Leasing, Inc.(9)(13)(14)</t>
  </si>
  <si>
    <t>Pacific Press Technologies, Inc.(9)</t>
  </si>
  <si>
    <t>Industrial
machinery</t>
  </si>
  <si>
    <t>Goldco, LLC</t>
  </si>
  <si>
    <t>Second Lien Term Loan, 13.5% cash 4% PIK due 1/31/2013</t>
  </si>
  <si>
    <t>Rail Acquisition Corp.(9)</t>
  </si>
  <si>
    <t>Electronic
manufacturing
services</t>
  </si>
  <si>
    <t>First Lien Term Loan, 12.5% cash 4.5% PIK due 9/1/2013</t>
  </si>
  <si>
    <t>Western Emulsions, Inc.(9)</t>
  </si>
  <si>
    <t>Movies
&amp; entertainment</t>
  </si>
  <si>
    <t>HealthDrive Corporation(9)</t>
  </si>
  <si>
    <t>First Lien Revolver, 12% cash due 7/17/2013</t>
  </si>
  <si>
    <t>First Lien Term Loan, 12% cash 5% PIK due 10/27/2014</t>
  </si>
  <si>
    <t>414,419 Common Units(6)</t>
  </si>
  <si>
    <t>First Lien Revolver, 10% cash due 3/31/2014(11)</t>
  </si>
  <si>
    <t>453,755 Preferred units of IZI Holdings, LLC(6)</t>
  </si>
  <si>
    <t>Air freight
&amp; logistics</t>
  </si>
  <si>
    <t>1.87% limited partnership interest(15)</t>
  </si>
  <si>
    <t>0.33% limited partnership interest(15)</t>
  </si>
  <si>
    <t>Fertilizers
&amp; agricultural chemicals</t>
  </si>
  <si>
    <t>Home
improvement
retail</t>
  </si>
  <si>
    <t>First Lien Term Revolver, LIBOR+6.5% (3% floor) cash due 12/30/2014</t>
  </si>
  <si>
    <t>Education
services</t>
  </si>
  <si>
    <t>First Lien Revolver, LIBOR+9.5% (3.25% floor) cash due 12/31/2014(11)</t>
  </si>
  <si>
    <t>Healthcare
equipment</t>
  </si>
  <si>
    <t>First Lien Revolver, LIBOR+7% (3% floor) cash due 12/31/2014(11)</t>
  </si>
  <si>
    <t>First Lien Term Loan A, 10% cash due 12/31/2014</t>
  </si>
  <si>
    <t>First Lien Term Loan B, 12% cash 3% PIK due 12/31/2014</t>
  </si>
  <si>
    <t>First Lien Revolver, 10% cash due 12/31/2014(11)</t>
  </si>
  <si>
    <t>Multi-sector
holdings</t>
  </si>
  <si>
    <t>2.53% limited partnership interest(12)(15)</t>
  </si>
  <si>
    <t>First Lien Revolver, LIBOR+6% (3% floor) cash due 4/30/2015(11)</t>
  </si>
  <si>
    <t>Electronic
equipment &amp; instruments</t>
  </si>
  <si>
    <t>First Lien Term Loan, LIBOR+9.75% (3% floor) cash 1% PIK due 9/10/2014</t>
  </si>
  <si>
    <t>First Lien Revolver, LIBOR+7% (3% floor) cash due 9/10/2014</t>
  </si>
  <si>
    <t>Healthcare
services</t>
  </si>
  <si>
    <t>First Lien Revolver, LIBOR+5.75% (3% floor) cash due 8/11/2015(11)</t>
  </si>
  <si>
    <t>Diversified
support
services</t>
  </si>
  <si>
    <t>First Lien Revolver, LIBOR+7% (2% floor) cash due 8/13/2015</t>
  </si>
  <si>
    <t>Portfolio Company/Type of Investment(1)(2)(5)</t>
  </si>
  <si>
    <t>First Lien Revolver, LIBOR+6.5% (3% floor) cash due 8/13/2015</t>
  </si>
  <si>
    <t>Food
distributors</t>
  </si>
  <si>
    <t xml:space="preserve"> September 30, 2010
</t>
  </si>
  <si>
    <t>Portfolio Company</t>
  </si>
  <si>
    <t>Effective date</t>
  </si>
  <si>
    <t>Cash interest</t>
  </si>
  <si>
    <t>PIK interest</t>
  </si>
  <si>
    <t>Reason</t>
  </si>
  <si>
    <t>February 10, 2008</t>
  </si>
  <si>
    <t>+ 2.0% on Term Loan A &amp; B</t>
  </si>
  <si>
    <t>Per waiver agreement</t>
  </si>
  <si>
    <t>February 15, 2008</t>
  </si>
  <si>
    <t>+ 2.0% on Term Loan B</t>
  </si>
  <si>
    <t>April 1, 2008</t>
  </si>
  <si>
    <t>+ 0.5% on Term Loan</t>
  </si>
  <si>
    <t>Per loan amendment</t>
  </si>
  <si>
    <t>Filet of Chicken</t>
  </si>
  <si>
    <t>January 1, 2009</t>
  </si>
  <si>
    <t>+ 1.0% on Term Loan</t>
  </si>
  <si>
    <t>Tier pricing per waiver agreement</t>
  </si>
  <si>
    <t>+ 2.5% on Term Loan</t>
  </si>
  <si>
    <t>Tier pricing per waiver agreement</t>
  </si>
  <si>
    <t>April 30, 2009</t>
  </si>
  <si>
    <t>+ 2.0% on Term Loan A</t>
  </si>
  <si>
    <t>Premier Trailer Leasing, Inc.</t>
  </si>
  <si>
    <t>August 4, 2009</t>
  </si>
  <si>
    <t>+ 4.0% on Term Loan</t>
  </si>
  <si>
    <t>Default interest per credit agreement</t>
  </si>
  <si>
    <t>May 1, 2010</t>
  </si>
  <si>
    <t> 4.5% on Term Loan</t>
  </si>
  <si>
    <t> 0.5% on Term Loan</t>
  </si>
  <si>
    <t>Per restructuring agreement</t>
  </si>
  <si>
    <t>Traffic Control &amp; Safety Corp.</t>
  </si>
  <si>
    <t>June 1, 2010</t>
  </si>
  <si>
    <t> 4.0% on Second Lien Term Loan</t>
  </si>
  <si>
    <t>+ 1.0% on Second Lien Term Loan</t>
  </si>
  <si>
    <t>Pacific Press Technologies, Inc.</t>
  </si>
  <si>
    <t>July 1, 2010</t>
  </si>
  <si>
    <t> 2.0% on Term Loan</t>
  </si>
  <si>
    <t> 0.75% on Term Loan</t>
  </si>
  <si>
    <t>September 30, 2010</t>
  </si>
  <si>
    <t>+ 3.0% on Term Loan</t>
  </si>
  <si>
    <t>Per loan agreement</t>
  </si>
  <si>
    <t>Offering price</t>
  </si>
  <si>
    <t>Gross proceeds</t>
  </si>
  <si>
    <t>June 17, 2008</t>
  </si>
  <si>
    <t>Initial public offering</t>
  </si>
  <si>
    <t>$141.2 million</t>
  </si>
  <si>
    <t>July 21, 2009</t>
  </si>
  <si>
    <t>Follow-on public offering (including underwriters exercise of over-allotment option)</t>
  </si>
  <si>
    <t>$87.8 million</t>
  </si>
  <si>
    <t>September 25, 2009</t>
  </si>
  <si>
    <t>$58.0 million</t>
  </si>
  <si>
    <t>Follow-on public offering</t>
  </si>
  <si>
    <t>Underwriters exercise of over-allotment option</t>
  </si>
  <si>
    <t>$3.4 million</t>
  </si>
  <si>
    <t>$105.8 million</t>
  </si>
  <si>
    <t>December 2010</t>
  </si>
  <si>
    <t>At-the-Market offering</t>
  </si>
  <si>
    <t>$5.1 million</t>
  </si>
  <si>
    <t>$145.5 million</t>
  </si>
  <si>
    <t>$65.1 million</t>
  </si>
  <si>
    <t xml:space="preserve"> (in thousands, except share and per share amounts, percentages and as otherwise indicated) </t>
  </si>
  <si>
    <t>Debenture
Amount</t>
  </si>
  <si>
    <t>Fair Value</t>
  </si>
  <si>
    <t>Investments in debt securities</t>
  </si>
  <si>
    <t>Investments in equity securities</t>
  </si>
  <si>
    <t>Fixed rate debt securities</t>
  </si>
  <si>
    <t>32.72%</t>
  </si>
  <si>
    <t>67.24%</t>
  </si>
  <si>
    <t>Floating rate debt securities</t>
  </si>
  <si>
    <t>67.28%</t>
  </si>
  <si>
    <t>32.76%</t>
  </si>
  <si>
    <t>Level 1</t>
  </si>
  <si>
    <t>Level 2</t>
  </si>
  <si>
    <t>Level 3</t>
  </si>
  <si>
    <t>Investments in debt securities (first lien)</t>
  </si>
  <si>
    <t>Investments in debt securities (second lien)</t>
  </si>
  <si>
    <t>Investments in debt securities (subordinated)</t>
  </si>
  <si>
    <t>Investments in equity securities (preferred)</t>
  </si>
  <si>
    <t>Investments in equity securities (common)</t>
  </si>
  <si>
    <t>Interest rate swap</t>
  </si>
  <si>
    <t>Total liabilities at fair value</t>
  </si>
  <si>
    <t>First Lien
Debt</t>
  </si>
  <si>
    <t>Second
Lien Debt</t>
  </si>
  <si>
    <t>Subordinated
Debt</t>
  </si>
  <si>
    <t>Preferred
Equity</t>
  </si>
  <si>
    <t>Common
Equity</t>
  </si>
  <si>
    <t>Fair value as of September 30, 2010</t>
  </si>
  <si>
    <t>New investments &amp; net revolver activity</t>
  </si>
  <si>
    <t>Redemptions/repayments</t>
  </si>
  <si>
    <t>Net accrual of PIK interest income</t>
  </si>
  <si>
    <t>Accretion of original issue discount</t>
  </si>
  <si>
    <t>Net change in unearned income</t>
  </si>
  <si>
    <t>Net unrealized appreciation (depreciation)</t>
  </si>
  <si>
    <t>Net change from unrealized to realized</t>
  </si>
  <si>
    <t>Transfer into (out of) Level 3</t>
  </si>
  <si>
    <t>Fair value as of September 30, 2011</t>
  </si>
  <si>
    <t>Net unrealized appreciation (depreciation) relating to Level 3 assets still held at September 30, 2011 and reported
within net unrealized appreciation (depreciation) on investments in the Consolidated Statement of Operations for the year ended September 30, 2011</t>
  </si>
  <si>
    <t>Fair value as of September 30, 2009</t>
  </si>
  <si>
    <t>Net unrealized appreciation (depreciation) relating to Level 3 assets still held at September 30, 2010 and reported
within net unrealized appreciation (depreciation) on investments in the Consolidated Statement of Operations for the year ended September 30, 2010</t>
  </si>
  <si>
    <t>Fair Value:</t>
  </si>
  <si>
    <t>Northeast</t>
  </si>
  <si>
    <t>33.66%</t>
  </si>
  <si>
    <t>29.60%</t>
  </si>
  <si>
    <t>Southwest</t>
  </si>
  <si>
    <t>23.66%</t>
  </si>
  <si>
    <t>20.44%</t>
  </si>
  <si>
    <t>Southeast</t>
  </si>
  <si>
    <t>21.19%</t>
  </si>
  <si>
    <t>18.36%</t>
  </si>
  <si>
    <t>West</t>
  </si>
  <si>
    <t>12.35%</t>
  </si>
  <si>
    <t>22.60%</t>
  </si>
  <si>
    <t>Midwest</t>
  </si>
  <si>
    <t>7.51%</t>
  </si>
  <si>
    <t>9.00%</t>
  </si>
  <si>
    <t>Canada</t>
  </si>
  <si>
    <t>34.82%</t>
  </si>
  <si>
    <t>28.60%</t>
  </si>
  <si>
    <t>22.20%</t>
  </si>
  <si>
    <t>19.41%</t>
  </si>
  <si>
    <t>22.00%</t>
  </si>
  <si>
    <t>19.07%</t>
  </si>
  <si>
    <t>11.39%</t>
  </si>
  <si>
    <t>23.39%</t>
  </si>
  <si>
    <t>7.90%</t>
  </si>
  <si>
    <t>9.53%</t>
  </si>
  <si>
    <t>Oil &amp; gas equipment &amp; services</t>
  </si>
  <si>
    <t>Oil &amp; gas equipment services</t>
  </si>
  <si>
    <t xml:space="preserve"> Nonrefundable Fees and Other Costs</t>
  </si>
  <si>
    <t>Year Ended
September 30, 2011</t>
  </si>
  <si>
    <t>Year Ended
September 30, 2010</t>
  </si>
  <si>
    <t>Beginning accumulated unearned fee income balance</t>
  </si>
  <si>
    <t>Net fees received</t>
  </si>
  <si>
    <t>Unearned fee income recognized</t>
  </si>
  <si>
    <t>Ending unearned fee income balance</t>
  </si>
  <si>
    <t xml:space="preserve"> Earnings per Share</t>
  </si>
  <si>
    <t>Earnings per common share  basic:</t>
  </si>
  <si>
    <t>Weighted average common shares outstanding  basic</t>
  </si>
  <si>
    <t>Earnings per common share  basic</t>
  </si>
  <si>
    <t>Earnings per common share  diluted:</t>
  </si>
  <si>
    <t>Net increase in net assets resulting from operations, before adjustments</t>
  </si>
  <si>
    <t>Adjustments for interest on convertible senior notes, base management fees, incentive fees and gain on extinguishment of
convertible senior notes</t>
  </si>
  <si>
    <t>Net increase in net assets resulting from operations, as adjusted</t>
  </si>
  <si>
    <t>Adjustments for dilutive effect of senior convertible notes</t>
  </si>
  <si>
    <t>Record
Date</t>
  </si>
  <si>
    <t>Payment
Date</t>
  </si>
  <si>
    <t>DRIP Shares
Value</t>
  </si>
  <si>
    <t>5/1/2008</t>
  </si>
  <si>
    <t>5/19/2008</t>
  </si>
  <si>
    <t>6/3/2008</t>
  </si>
  <si>
    <t>$1.9 million</t>
  </si>
  <si>
    <t>8/6/2008</t>
  </si>
  <si>
    <t>9/10/2008</t>
  </si>
  <si>
    <t>9/26/2008</t>
  </si>
  <si>
    <t>1.9 million</t>
  </si>
  <si>
    <t>12/9/2008</t>
  </si>
  <si>
    <t>12/19/2008</t>
  </si>
  <si>
    <t>12/29/2008</t>
  </si>
  <si>
    <t>6.4 million</t>
  </si>
  <si>
    <t>0.8 million</t>
  </si>
  <si>
    <t>12/30/2008</t>
  </si>
  <si>
    <t>1/29/2009</t>
  </si>
  <si>
    <t>6.6 million</t>
  </si>
  <si>
    <t>12/18/2008</t>
  </si>
  <si>
    <t>1.0 million</t>
  </si>
  <si>
    <t>0.1 million</t>
  </si>
  <si>
    <t>4/14/2009</t>
  </si>
  <si>
    <t>5/26/2009</t>
  </si>
  <si>
    <t>6/25/2009</t>
  </si>
  <si>
    <t>5.6 million</t>
  </si>
  <si>
    <t>8/3/2009</t>
  </si>
  <si>
    <t>9/8/2009</t>
  </si>
  <si>
    <t>9/25/2009</t>
  </si>
  <si>
    <t>7.5 million</t>
  </si>
  <si>
    <t>11/12/2009</t>
  </si>
  <si>
    <t>12/10/2009</t>
  </si>
  <si>
    <t>12/29/2009</t>
  </si>
  <si>
    <t>9.7 million</t>
  </si>
  <si>
    <t>1/12/2010</t>
  </si>
  <si>
    <t>3/3/2010</t>
  </si>
  <si>
    <t>3/30/2010</t>
  </si>
  <si>
    <t>5/3/2010</t>
  </si>
  <si>
    <t>5/20/2010</t>
  </si>
  <si>
    <t>6/30/2010</t>
  </si>
  <si>
    <t>8/2/2010</t>
  </si>
  <si>
    <t>9/1/2010</t>
  </si>
  <si>
    <t>9/29/2010</t>
  </si>
  <si>
    <t>10/6/2010</t>
  </si>
  <si>
    <t>10/27/2010</t>
  </si>
  <si>
    <t>11/3/2010</t>
  </si>
  <si>
    <t>11/24/2010</t>
  </si>
  <si>
    <t>12/1/2010</t>
  </si>
  <si>
    <t>12/29/2010</t>
  </si>
  <si>
    <t>11/30/2010</t>
  </si>
  <si>
    <t>1/4/2011</t>
  </si>
  <si>
    <t>1/31/2011</t>
  </si>
  <si>
    <t>2/1/2011</t>
  </si>
  <si>
    <t>2/28/2011</t>
  </si>
  <si>
    <t>3/1/2011</t>
  </si>
  <si>
    <t>3/31/2011</t>
  </si>
  <si>
    <t>1/30/2011</t>
  </si>
  <si>
    <t>4/1/2011</t>
  </si>
  <si>
    <t>4/29/2011</t>
  </si>
  <si>
    <t>5/2/2011</t>
  </si>
  <si>
    <t>5/31/2011</t>
  </si>
  <si>
    <t>6/1/2011</t>
  </si>
  <si>
    <t>6/30/2011</t>
  </si>
  <si>
    <t>7/1/2011</t>
  </si>
  <si>
    <t>7/29/2011</t>
  </si>
  <si>
    <t>8/31/2011</t>
  </si>
  <si>
    <t>9/1/2011</t>
  </si>
  <si>
    <t>9/30/2011</t>
  </si>
  <si>
    <t>PIK balance at beginning of period</t>
  </si>
  <si>
    <t>Gross PIK interest accrued</t>
  </si>
  <si>
    <t>PIK income reserves</t>
  </si>
  <si>
    <t>PIK interest received in cash</t>
  </si>
  <si>
    <t>Loan exits</t>
  </si>
  <si>
    <t>PIK balance at end of period</t>
  </si>
  <si>
    <t>Year ended
September 30, 2011</t>
  </si>
  <si>
    <t>Year ended
September 30, 2010</t>
  </si>
  <si>
    <t>Year ended
September 30, 2009</t>
  </si>
  <si>
    <t>Dividend Type</t>
  </si>
  <si>
    <t>Date Declared</t>
  </si>
  <si>
    <t>Amount Per Share</t>
  </si>
  <si>
    <t>Quarterly</t>
  </si>
  <si>
    <t>Special</t>
  </si>
  <si>
    <t>12/29/0209</t>
  </si>
  <si>
    <t>Monthly</t>
  </si>
  <si>
    <t>10/14/2011</t>
  </si>
  <si>
    <t>10/31/2011</t>
  </si>
  <si>
    <t>11/15/2011</t>
  </si>
  <si>
    <t>11/30/2011</t>
  </si>
  <si>
    <t>12/13/2011</t>
  </si>
  <si>
    <t>12/23/2011</t>
  </si>
  <si>
    <t>Net asset value at beginning of period</t>
  </si>
  <si>
    <t>Dividends paid</t>
  </si>
  <si>
    <t>Issuance of common stock</t>
  </si>
  <si>
    <t>Net asset value at end of period</t>
  </si>
  <si>
    <t>Per share market value at beginning of period</t>
  </si>
  <si>
    <t>Per share market value at end of period</t>
  </si>
  <si>
    <t>Total return(1)</t>
  </si>
  <si>
    <t>(6.76</t>
  </si>
  <si>
    <t>)%</t>
  </si>
  <si>
    <t>11.22%</t>
  </si>
  <si>
    <t>26.86%</t>
  </si>
  <si>
    <t>Common shares outstanding at beginning of period</t>
  </si>
  <si>
    <t>Average net assets(2)</t>
  </si>
  <si>
    <t>Ratio of net investment income to average net assets</t>
  </si>
  <si>
    <t>9.91%</t>
  </si>
  <si>
    <t>8.98%</t>
  </si>
  <si>
    <t>10.76%</t>
  </si>
  <si>
    <t>Ratio of total expenses to average net assets</t>
  </si>
  <si>
    <t>8.79%</t>
  </si>
  <si>
    <t>5.74%</t>
  </si>
  <si>
    <t>6.34%</t>
  </si>
  <si>
    <t>Ratio of portfolio turnover to average investments at fair value</t>
  </si>
  <si>
    <t>2.24%</t>
  </si>
  <si>
    <t>Weighted average outstanding debt(3)</t>
  </si>
  <si>
    <t>Average debt per share</t>
  </si>
  <si>
    <t>Trade Date</t>
  </si>
  <si>
    <t>Principal
Repurchased</t>
  </si>
  <si>
    <t>Purchase
Price</t>
  </si>
  <si>
    <t xml:space="preserve"> Schedule of Investments in and Advances to Affiliates </t>
  </si>
  <si>
    <t>Portfolio Company/Type of Investment(1)</t>
  </si>
  <si>
    <t>Amount of
Interest,
Fees or
Dividends
Credited in
Income(2)</t>
  </si>
  <si>
    <t>Fair Value
at October 1,
2010</t>
  </si>
  <si>
    <t>Gross
Additions(3)</t>
  </si>
  <si>
    <t>Gross
Reductions(4)</t>
  </si>
  <si>
    <t>Fair Value
at September 30,
2011</t>
  </si>
  <si>
    <t>Control Investments</t>
  </si>
  <si>
    <t>Lighting by Gregory, LLC</t>
  </si>
  <si>
    <t>Nicos Polymers &amp; Grinding Inc.</t>
  </si>
  <si>
    <t>50% membership interest</t>
  </si>
  <si>
    <t>Affiliate Investments</t>
  </si>
  <si>
    <t>First Lien Term Loan B, 12.875% cash 4% PIK due 3/21/2012</t>
  </si>
  <si>
    <t>1.75% Preferred Membership Interest in OCurrance Holding Co., LLC</t>
  </si>
  <si>
    <t>MK Network, LLC</t>
  </si>
  <si>
    <t>11,030 Membership Units</t>
  </si>
  <si>
    <t>Total Control &amp; Affiliate Investments</t>
  </si>
  <si>
    <t>Fair Value
at October 1,
2009</t>
  </si>
  <si>
    <t>Fair Value
at September 30,
2010</t>
  </si>
  <si>
    <t>First Lien Bridge Loan, 8% Cash due 10/15/2010</t>
  </si>
  <si>
    <t>Second Lien Term Loan, 17.5% PIK due 4/13/2012</t>
  </si>
  <si>
    <t>2,297 shares of Common Stock</t>
  </si>
  <si>
    <t>Elephant &amp; Castle, Inc.</t>
  </si>
  <si>
    <t>Second Lien Term Loan, 15.5% due 4/20/2012</t>
  </si>
  <si>
    <t>7,500 shares of Series A Preferred Stock</t>
  </si>
  <si>
    <t>First Lien Revolver, Prime +1.5% (10% floor), due 6/1/2010</t>
  </si>
  <si>
    <t>Martini Park, LLC</t>
  </si>
  <si>
    <t>First Lien Term Loan, 12% cash 2% PIK due 2/20/2013</t>
  </si>
  <si>
    <t>5% membership interest</t>
  </si>
  <si>
    <t>Page</t>
  </si>
  <si>
    <t>Consolidated Statements of Assets and Liabilities as of September 30, 2011 and
2010</t>
  </si>
  <si>
    <t>Consolidated Statements of Changes in Net Assets for the Years Ended September 30, 2011, 2010 and
2009</t>
  </si>
  <si>
    <t>Restated Certificate of Incorporation of the Registrant (Incorporated by reference to Exhibit 3.1 filed with Fifth Street Finance Corp.s Form 8-A (File
No. 001-33901) filed on January 2, 2008).</t>
  </si>
  <si>
    <t>Certificate of Amendment to the Registrants Restated Certificate of Incorporation (Incorporated by reference to Exhibit (a)(2) filed with Fifth Street Finance Corp.s
Registration Statement on Form N-2 (File No. 333-146743) filed on June 6, 2008).</t>
  </si>
  <si>
    <t>Certificate of Correction to the Certificate of Amendment to the Registrants Restated Certificate of Incorporation (Incorporated by reference to Exhibit (a)(3) filed with
Fifth Street Finance Corp.s Registration Statement on Form N-2 (File No. 333-146743) filed on June 6, 2008).</t>
  </si>
  <si>
    <t>Certificate of Amendment to Registrants Restated Certificate of Incorporation (Incorporated by reference to Exhibit 3.1 filed with Fifth Street Finance Corp.s
Quarterly Report on Form 10-Q (File No. 814-0075) filed on May 5, 2010).</t>
  </si>
  <si>
    <t>Amended and Restated By-laws of the Registrant (Incorporated by reference to Exhibit 3.2 filed with Fifth Street Finance Corp.s Form 8-A (File No. 001-33901)
filed on January 2, 2008).</t>
  </si>
  <si>
    <t>Form of Common Stock Certificate (Incorporated by reference to Exhibit 4.1 filed with Fifth Street Finance Corp.s Form 8-A (File No. 001-33901) filed on
January 2, 2008).</t>
  </si>
  <si>
    <t>Indenture, dated April 12, 2011, between Registrant and Deutsche Bank Trust Company Americas, as trustee (Incorporated by reference to Exhibit 4.1 filed with Fifth Street Finance
Corp.s Form 8-K (File No. 001-33901) filed on April 12, 2011).</t>
  </si>
  <si>
    <t>Form of 5.375% Convertible Senior Notes due 2016 (Incorporated by reference to Exhibit 4.2 filed with Fifth Street Finance Corp.s Form 8-K (File No. 001-33901) filed on April
12, 2011).</t>
  </si>
  <si>
    <t>Amended and Restated Dividend Reinvestment Plan (Incorporated by reference to Exhibit 10.1 filed with Fifth Street Finance Corp.s Form 8-K (File No. 001-33901)
filed on October 28, 2010).</t>
  </si>
  <si>
    <t>Second Amended and Restated Investment Advisory Agreement by and between Registrant and Fifth Street Management LLC (Incorporated by reference to Exhibit 10.5 filed with Fifth
Street Finance Corp.s Quarterly Report on Form 10-Q (File No. 001-33901) filed on May 4, 2011).</t>
  </si>
  <si>
    <t>Custody Agreement, dated January 31, 2011, by and between Fifth Street Finance Corp. and U.S. Bank National Association (Incorporated by reference to Exhibit 10.1 filed with Fifth
Street Finance Corp.s Quarterly Report on Form 10-Q (File No. 814-00755) filed on January 31, 2011).</t>
  </si>
  <si>
    <t>Amended and Restated Administration Agreement by and between Registrant and FSC, Inc. (Incorporated by reference to Exhibit 10.6 filed with Fifth Street Finance Corp.s
Quarterly Report on Form 10-Q (File No. 001-33901) filed on May 4, 2011).</t>
  </si>
  <si>
    <t>Form of License Agreement by and between Registrant and Fifth Street Capital LLC (Incorporated by reference to Exhibit(k)(2) filed with Fifth Street Finance Corp.s
Registration Statement on Form N-2 (File No. 333-146743) filed on May 8, 2008).</t>
  </si>
  <si>
    <t>Amended and Restated Loan and Servicing Agreement among Registrant, Fifth Street Funding, LLC, Wells Fargo Securities, LLC and Wells Fargo Bank, N.A., dated as of November 5, 2010
(Incorporated by reference to Exhibit 10.6 filed with Fifth Street Finance Corp.s Annual Report on Form 10-K (File No. 814-00755) filed on December 2, 2010).</t>
  </si>
  <si>
    <t>Amendment No. 1 to the Amended and Restated Loan and Servicing Agreement among Registrant, Fifth Street Funding, LLC, Wells Fargo Securities, LLC and Wells Fargo Bank, N.A., dated
as of February 25, 2011 (Incorporated by reference to Exhibit(k)(4) filed with Fifth Street Finance Corp.s Registration Statement on Form N-2 (File No. 333-166012) filed on March 30, 2011).</t>
  </si>
  <si>
    <t>Purchase and Sale Agreement by and between Registrant and Fifth Street Funding, LLC, dated as of November 16, 2009 (Incorporated by reference to Exhibit 10.7 filed with Fifth Street
Finance Corp.s Annual Report on Form 10-K (File No. 814-00755) filed on December 9, 2009).</t>
  </si>
  <si>
    <t>Pledge Agreement by and between Registrant and Wells Fargo Bank, N.A., dated as of November 16, 2009 (Incorporated by reference to Exhibit 10.8 filed with Fifth Street Finance
Corp.s Annual Report on Form 10-K (File No. 814-00755) filed on December 9, 2009).</t>
  </si>
  <si>
    <t>Omnibus Amendment No. 1 relating to Registrants credit facility with Wells Fargo Bank, N.A., dated as of May 26, 2010 (Incorporated by reference to Exhibit(k)(6) filed with
Fifth Street Finance Corp.s Registration Statement on Form N-2 (File No. 333-166012) filed on June 4, 2010).</t>
  </si>
  <si>
    <t>Amended and Restated Senior Secured Revolving Credit Agreement among Registrant, ING Capital LLC, Royal Bank of Canada, UBS Loan Finance, LLC, Morgan Stanley Bank, N.A., Key
Equipment Finance Inc., Deutsche Bank Trust Company Americas and Patriot National Bank, dated as of February 22, 2011 (Incorporated by reference to Exhibit(k)(8) filed with Fifth Street Finance Corp.s Registration Statement on Form N-2 (File
No. 333-166012) filed on March 30, 2011).</t>
  </si>
  <si>
    <t>Guarantee, Pledge and Security Agreement among Registrant, FSFC Holdings, Inc. and ING Capital LLC, dated as of May 27, 2010 (Incorporated by reference to Exhibit(k)(8) filed with
Fifth Street Finance Corp.s Registration Statement on Form N-2 (File No. 333-166012) filed on June 4, 2010).</t>
  </si>
  <si>
    <t>Amendment and Reaffirmation Agreement among Registrant, FSFC Holdings, Inc., Fifth Street Fund of Funds LLC and ING Capital LLC, dated as of February 22, 2011 (Incorporated by
reference to Exhibit(k)(10) filed with Fifth Street Finance Corp.s Registration Statement on Form N-2 (File No. 333-166012) filed on March 30, 2011).</t>
  </si>
  <si>
    <t xml:space="preserve">  SENIOR SECURED REVOLVING CREDIT AGREEMENT   </t>
  </si>
  <si>
    <t>FIFTH STREET FINANCE CORP., as Borrower</t>
  </si>
  <si>
    <t>By:</t>
  </si>
  <si>
    <t>/s/ Bernard Berman</t>
  </si>
  <si>
    <t>Name:</t>
  </si>
  <si>
    <t>Bernard Berman</t>
  </si>
  <si>
    <t>Title:</t>
  </si>
  <si>
    <t>President</t>
  </si>
  <si>
    <t>FSFC HOLDINGS, INC., as Subsidiary Guarantor</t>
  </si>
  <si>
    <t>FIFTH STREET FUND OF FUNDS LLC, as Subsidiary Guarantor</t>
  </si>
  <si>
    <t>ING CAPITAL, LLC, as Administrative Agent, Collateral Agent, Issuing Bank and as a Lender</t>
  </si>
  <si>
    <t>/s/ Patrick Frisch, CFA</t>
  </si>
  <si>
    <t>Patrick Frisch, CFA</t>
  </si>
  <si>
    <t>Managing Director</t>
  </si>
  <si>
    <t>UBS LOAN FINANCE LLC, as a Lender</t>
  </si>
  <si>
    <t>/s/ Mary E. Evans</t>
  </si>
  <si>
    <t>Mary E. Evans</t>
  </si>
  <si>
    <t>Associate Director</t>
  </si>
  <si>
    <t>/s/ Irja R. Otsa</t>
  </si>
  <si>
    <t>Irja R. Otsa</t>
  </si>
  <si>
    <t>MORGAN STANLEY BANK, N.A., as a Lender</t>
  </si>
  <si>
    <t>ROYAL BANK OF CANADA, as a Lender</t>
  </si>
  <si>
    <t>KEY EQUIPMENT FINANCE, INC., as a Lender</t>
  </si>
  <si>
    <t>/s/ Richard S. Andersen</t>
  </si>
  <si>
    <t>Richard S. Andersen</t>
  </si>
  <si>
    <t>Designated Signer</t>
  </si>
  <si>
    <t>DEUTSCHE BANK TRUST COMPANY AMERICAS, as a Lender</t>
  </si>
  <si>
    <t>PATRIOT NATIONAL BANK, as a Lender</t>
  </si>
  <si>
    <t xml:space="preserve"> MISCELLANEOUS </t>
  </si>
  <si>
    <t>/s/ Bernard D. Berman</t>
  </si>
  <si>
    <t>Bernard D. Berman</t>
  </si>
  <si>
    <t>/s/ Jason Hare</t>
  </si>
  <si>
    <t>Jason Hare</t>
  </si>
  <si>
    <t>Authorized Signatory</t>
  </si>
  <si>
    <t xml:space="preserve"> TABLE OF CONTENTS</t>
  </si>
  <si>
    <t>ARTICLE I. DEFINITIONS</t>
  </si>
  <si>
    <t>Section 1.01     Certain Defined Terms</t>
  </si>
  <si>
    <t>Section 1.02     Other Terms</t>
  </si>
  <si>
    <t>Section 1.03     Computation of Time Periods</t>
  </si>
  <si>
    <t>Section 1.04     Interpretation</t>
  </si>
  <si>
    <t>ARTICLE II. THE FACILITY</t>
  </si>
  <si>
    <t>Section 2.01     Variable Funding Note and Advances</t>
  </si>
  <si>
    <t>Section 2.02     Procedure for Advances</t>
  </si>
  <si>
    <t>Section 2.03     Determination of Yield</t>
  </si>
  <si>
    <t>Section 2.04     Remittance Procedures</t>
  </si>
  <si>
    <t>Section 2.05     Instructions to the Collateral Agent</t>
  </si>
  <si>
    <t>Section 2.06     Borrowing Base Deficiency Payments</t>
  </si>
  <si>
    <t>Section 2.07     Substitution and Sale of Loan Assets; Affiliate Transactions</t>
  </si>
  <si>
    <t>Section 2.08     Payments and Computations, Etc</t>
  </si>
  <si>
    <t>Section 2.09     Non-Usage Fee</t>
  </si>
  <si>
    <t>Section 2.10     Increased Costs; Capital Adequacy</t>
  </si>
  <si>
    <t>Section 2.11     Taxes</t>
  </si>
  <si>
    <t>Section 2.12     Collateral Assignment of Agreements</t>
  </si>
  <si>
    <t>Section 2.13     Grant of a Security Interest</t>
  </si>
  <si>
    <t>Section 2.14     Evidence of Debt</t>
  </si>
  <si>
    <t>Section 2.15     Survival of Representations and Warranties</t>
  </si>
  <si>
    <t>Section 2.16     Release of Loan Assets</t>
  </si>
  <si>
    <t>Section 2.17     Treatment of Amounts Received by the Borrower</t>
  </si>
  <si>
    <t>Section 2.18     Prepayment; Termination</t>
  </si>
  <si>
    <t>Section 2.19     Extension of Stated Maturity Date</t>
  </si>
  <si>
    <t>Section 2.20     Collections and Allocations</t>
  </si>
  <si>
    <t>Section 2.21     Additional Lenders</t>
  </si>
  <si>
    <t>ARTICLE III. CONDITIONS PRECEDENT</t>
  </si>
  <si>
    <t>Section 3.01     Conditions Precedent to Effectiveness</t>
  </si>
  <si>
    <t>Section 3.02     Conditions Precedent to All Advances</t>
  </si>
  <si>
    <t xml:space="preserve"> TABLE OF CONTENTS </t>
  </si>
  <si>
    <t>Section 3.03     Advances Do Not Constitute a Waiver</t>
  </si>
  <si>
    <t>Section 3.04     Conditions to Pledges of Loan Assets</t>
  </si>
  <si>
    <t>ARTICLE IV. REPRESENTATIONS AND WARRANTIES</t>
  </si>
  <si>
    <t>Section 4.01     Representations and Warranties of the Borrower</t>
  </si>
  <si>
    <t>Section 4.02     Representations and Warranties of the Borrower Relating to the Agreement and the Collateral
Portfolio</t>
  </si>
  <si>
    <t>Section 4.03     Representations and Warranties of the Servicer</t>
  </si>
  <si>
    <t>Section 4.04     Representations and Warranties of each Lender</t>
  </si>
  <si>
    <t>ARTICLE V. GENERAL COVENANTS</t>
  </si>
  <si>
    <t>Section 5.01     Affirmative Covenants of the Borrower</t>
  </si>
  <si>
    <t>Section 5.02     Negative Covenants of the Borrower</t>
  </si>
  <si>
    <t>Section 5.03     Affirmative Covenants of the Servicer</t>
  </si>
  <si>
    <t>Section 5.04     Negative Covenants of the Servicer</t>
  </si>
  <si>
    <t>ARTICLE VI. ADMINISTRATION AND SERVICING OF CONTRACTS</t>
  </si>
  <si>
    <t>Section 6.01     Appointment and Designation of the Servicer</t>
  </si>
  <si>
    <t>Section 6.02     Duties of the Servicer</t>
  </si>
  <si>
    <t>Section 6.03     Authorization of the Servicer</t>
  </si>
  <si>
    <t>Section 6.04     Collection of Payments; Accounts</t>
  </si>
  <si>
    <t>Section 6.05     Realization Upon Loan Assets</t>
  </si>
  <si>
    <t>Section 6.06     Servicing Compensation</t>
  </si>
  <si>
    <t>Section 6.07     Payment of Certain Expenses by Servicer</t>
  </si>
  <si>
    <t>Section 6.08     Reports to the Administrative Agent; Account Statements; Servicing
Information</t>
  </si>
  <si>
    <t>Section 6.09     Annual Statement as to Compliance</t>
  </si>
  <si>
    <t>Section 6.10     Annual Independent Public Accountants Servicing Reports</t>
  </si>
  <si>
    <t>Section 6.11     The Servicer Not to Resign</t>
  </si>
  <si>
    <t>ARTICLE VII. EVENTS OF DEFAULT</t>
  </si>
  <si>
    <t>Section 7.01     Events of Default</t>
  </si>
  <si>
    <t>Section 7.02     Additional Remedies of the Administrative Agent</t>
  </si>
  <si>
    <t>ARTICLE VIII. INDEMNIFICATION</t>
  </si>
  <si>
    <t>Section 8.01     Indemnities by the Borrower</t>
  </si>
  <si>
    <t>Section 8.02     Indemnities by Servicer</t>
  </si>
  <si>
    <t>Section 8.03     Legal Proceedings</t>
  </si>
  <si>
    <t>Section 8.04     After-Tax Basis</t>
  </si>
  <si>
    <t>ARTICLE IX. THE ADMINISTRATIVE AGENT</t>
  </si>
  <si>
    <t>Section 9.01     The Administrative Agent</t>
  </si>
  <si>
    <t>ARTICLE X. COLLATERAL AGENT</t>
  </si>
  <si>
    <t>Section 10.01   Designation of Collateral Agent</t>
  </si>
  <si>
    <t>Section 10.02   Duties of Collateral Agent</t>
  </si>
  <si>
    <t>Section 10.03   Merger or Consolidation</t>
  </si>
  <si>
    <t>Section 10.04   Collateral Agent Compensation</t>
  </si>
  <si>
    <t>Section 10.05   Collateral Agent Removal</t>
  </si>
  <si>
    <t>Section 10.06   Limitation on Liability</t>
  </si>
  <si>
    <t>Section 10.07   Collateral Agent Resignation</t>
  </si>
  <si>
    <t>ARTICLE XI. MISCELLANEOUS</t>
  </si>
  <si>
    <t>Section 11.01   Amendments and Waivers</t>
  </si>
  <si>
    <t>Section 11.02   Notices, Etc</t>
  </si>
  <si>
    <t>Section 11.03   No Waiver; Remedies</t>
  </si>
  <si>
    <t>Section 11.04   Binding Effect; Assignability; Multiple Lenders</t>
  </si>
  <si>
    <t>Section 11.05   Term of This Agreement</t>
  </si>
  <si>
    <t>Section 11.06   GOVERNING LAW; JURY WAIVER</t>
  </si>
  <si>
    <t>Section 11.07   Costs, Expenses and Taxes</t>
  </si>
  <si>
    <t>Section 11.08   No Proceedings</t>
  </si>
  <si>
    <t>Section 11.09   Recourse Against Certain Parties</t>
  </si>
  <si>
    <t>Section 11.10   Execution in Counterparts; Severability; Integration</t>
  </si>
  <si>
    <t>Section 11.11   Consent to Jurisdiction; Service of Process</t>
  </si>
  <si>
    <t>Section 11.12   Characterization of Conveyances Pursuant to the Purchase and Sale Agreement</t>
  </si>
  <si>
    <t>Section 11.13   Confidentiality</t>
  </si>
  <si>
    <t>Section 11.14   Non-Confidentiality of Tax Treatment</t>
  </si>
  <si>
    <t>Section 11.15   Waiver of Set Off</t>
  </si>
  <si>
    <t>Section 11.16   Headings and Exhibits</t>
  </si>
  <si>
    <t>Section 11.17   Ratable Payments</t>
  </si>
  <si>
    <t>Section 11.18   Failure of Borrower or Servicer to Perform Certain Obligations</t>
  </si>
  <si>
    <t>Section 11.19   Power of Attorney</t>
  </si>
  <si>
    <t>Section 11.20   Delivery of Termination Statements, Releases, etc</t>
  </si>
  <si>
    <t xml:space="preserve"> (cont’d) </t>
  </si>
  <si>
    <t>Section 7.3. Notice to Collateral Agent, Administrative Agent and each Lender</t>
  </si>
  <si>
    <t>ARTICLE VIII. SELLER TERMINATION EVENTS</t>
  </si>
  <si>
    <t>Section 8.1. Seller Termination Events</t>
  </si>
  <si>
    <t>Section 8.2. Survival of Certain Provisions</t>
  </si>
  <si>
    <t>ARTICLE IX. INDEMNIFICATION</t>
  </si>
  <si>
    <t>Section 9.1. Indemnification by the Seller</t>
  </si>
  <si>
    <t>Section 9.2. Assignment of Indemnities</t>
  </si>
  <si>
    <t>ARTICLE X. MISCELLANEOUS</t>
  </si>
  <si>
    <t>Section 10.1. Liability of the Seller</t>
  </si>
  <si>
    <t>Section 10.2. Limitation on Liability</t>
  </si>
  <si>
    <t>Section 10.3. Amendments; Limited Agency</t>
  </si>
  <si>
    <t>Section 10.4. Waivers; Cumulative Remedies</t>
  </si>
  <si>
    <t>Section 10.5. Notices</t>
  </si>
  <si>
    <t>Section 10.6. Merger and Integration</t>
  </si>
  <si>
    <t>Section 10.7. Severability of Provisions</t>
  </si>
  <si>
    <t>Section 10.8. GOVERNING LAW; JURY WAIVER</t>
  </si>
  <si>
    <t>Section 10.9. Consent to Jurisdiction; Service of Process</t>
  </si>
  <si>
    <t>Section 10.10. Costs, Expenses and Taxes</t>
  </si>
  <si>
    <t>Section 10.11. Counterparts</t>
  </si>
  <si>
    <t>Section 10.12. Bankruptcy Non-Petition and Limited Recourse; Claims</t>
  </si>
  <si>
    <t>Section 10.13. Binding Effect; Assignability</t>
  </si>
  <si>
    <t>Section 10.14. Waiver of Setoff</t>
  </si>
  <si>
    <t>Section 10.15. Headings and Exhibits</t>
  </si>
  <si>
    <t>Section 10.16. Rights of Inspection</t>
  </si>
  <si>
    <t>Section 10.17. Subordination</t>
  </si>
  <si>
    <t>Section 10.18. Confidentiality</t>
  </si>
  <si>
    <t xml:space="preserve"> AS AMENDED </t>
  </si>
  <si>
    <t>/s/    Leonard M. Tannenbaum</t>
  </si>
  <si>
    <t>Leonard M. Tannenbaum</t>
  </si>
  <si>
    <t>Chief Executive Officer</t>
  </si>
  <si>
    <t>/s/    Alexander C. Frank</t>
  </si>
  <si>
    <t>Alexander C. Frank</t>
  </si>
  <si>
    <t>Chief Financial Officer</t>
  </si>
  <si>
    <t xml:space="preserve"> Section 906 of the Sarbanes-Oxley Act of 2002
(18 U.S.C. 1350) </t>
  </si>
  <si>
    <t>Name:    Leonard M. Tannenbaum
  Date: November 29,
2011</t>
  </si>
  <si>
    <t>Name:    Alexander C. Frank
  Date: November 29,
2011</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</si>
</sst>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00"/>
    <numFmt numFmtId="168" formatCode="_(\$* #,##0.00_);_(\$* \(#,##0.00\);_(\$* \-??_);_(@_)"/>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Alignment="1">
      <alignment/>
    </xf>
    <xf numFmtId="164" fontId="2" fillId="0" borderId="0" xfId="0" applyFont="1" applyBorder="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6" fontId="2" fillId="0" borderId="0" xfId="0" applyNumberFormat="1" applyFont="1" applyBorder="1" applyAlignment="1">
      <alignment/>
    </xf>
    <xf numFmtId="167" fontId="0" fillId="0" borderId="0" xfId="0" applyNumberFormat="1" applyAlignment="1">
      <alignment/>
    </xf>
    <xf numFmtId="168"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xf>
    <xf numFmtId="169" fontId="0" fillId="0" borderId="0" xfId="0" applyNumberFormat="1" applyAlignment="1">
      <alignment/>
    </xf>
    <xf numFmtId="167" fontId="2" fillId="0" borderId="0" xfId="0" applyNumberFormat="1" applyFont="1" applyAlignment="1">
      <alignment/>
    </xf>
    <xf numFmtId="164" fontId="2" fillId="0" borderId="0" xfId="0" applyFont="1" applyAlignment="1">
      <alignment wrapText="1"/>
    </xf>
    <xf numFmtId="170" fontId="0" fillId="0" borderId="0" xfId="0" applyNumberFormat="1" applyAlignment="1">
      <alignment/>
    </xf>
    <xf numFmtId="166" fontId="0" fillId="0" borderId="0" xfId="0" applyNumberFormat="1" applyAlignment="1">
      <alignment/>
    </xf>
    <xf numFmtId="166" fontId="2" fillId="0" borderId="0" xfId="0" applyNumberFormat="1" applyFont="1" applyAlignment="1">
      <alignment/>
    </xf>
    <xf numFmtId="164" fontId="0" fillId="0" borderId="0" xfId="0" applyFont="1" applyAlignment="1">
      <alignment wrapText="1"/>
    </xf>
    <xf numFmtId="169" fontId="0" fillId="0" borderId="0" xfId="0" applyNumberFormat="1" applyAlignment="1">
      <alignment wrapText="1"/>
    </xf>
    <xf numFmtId="171" fontId="0" fillId="0" borderId="0" xfId="0" applyNumberFormat="1" applyBorder="1" applyAlignment="1">
      <alignment/>
    </xf>
    <xf numFmtId="165" fontId="2" fillId="0" borderId="0" xfId="0" applyNumberFormat="1" applyFont="1" applyAlignment="1">
      <alignment/>
    </xf>
    <xf numFmtId="169" fontId="2" fillId="0" borderId="0" xfId="0" applyNumberFormat="1" applyFont="1" applyAlignment="1">
      <alignment/>
    </xf>
    <xf numFmtId="168" fontId="2" fillId="0" borderId="0" xfId="0" applyNumberFormat="1" applyFont="1" applyBorder="1" applyAlignment="1">
      <alignment/>
    </xf>
    <xf numFmtId="165" fontId="2" fillId="0" borderId="0" xfId="0" applyNumberFormat="1" applyFont="1" applyBorder="1" applyAlignment="1">
      <alignment/>
    </xf>
    <xf numFmtId="164" fontId="3" fillId="0" borderId="0" xfId="0" applyFont="1" applyAlignment="1">
      <alignment/>
    </xf>
    <xf numFmtId="17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styles" Target="styles.xml" /><Relationship Id="rId98" Type="http://schemas.openxmlformats.org/officeDocument/2006/relationships/sharedStrings" Target="sharedStrings.xml" /><Relationship Id="rId9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10"/>
  <sheetViews>
    <sheetView tabSelected="1"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3" spans="1:8" ht="39.75" customHeight="1">
      <c r="A3" s="1" t="s">
        <v>0</v>
      </c>
      <c r="C3" s="2" t="s">
        <v>1</v>
      </c>
      <c r="D3" s="2"/>
      <c r="G3" s="3" t="s">
        <v>2</v>
      </c>
      <c r="H3" s="3"/>
    </row>
    <row r="4" spans="1:8" ht="15">
      <c r="A4" s="4">
        <v>1</v>
      </c>
      <c r="C4" s="5">
        <v>81335</v>
      </c>
      <c r="D4" s="5"/>
      <c r="H4" t="s">
        <v>3</v>
      </c>
    </row>
    <row r="5" spans="1:8" ht="15">
      <c r="A5" s="4">
        <v>2</v>
      </c>
      <c r="D5" s="4">
        <v>1021990</v>
      </c>
      <c r="H5" t="s">
        <v>4</v>
      </c>
    </row>
    <row r="6" spans="1:8" ht="15">
      <c r="A6" s="4">
        <v>3</v>
      </c>
      <c r="D6" s="4">
        <v>8660</v>
      </c>
      <c r="H6" t="s">
        <v>5</v>
      </c>
    </row>
    <row r="7" spans="1:8" ht="15">
      <c r="A7" s="4">
        <v>4</v>
      </c>
      <c r="D7" t="s">
        <v>6</v>
      </c>
      <c r="H7" t="s">
        <v>7</v>
      </c>
    </row>
    <row r="8" spans="1:8" ht="15">
      <c r="A8" s="4">
        <v>5</v>
      </c>
      <c r="D8" s="4">
        <v>7852</v>
      </c>
      <c r="H8" t="s">
        <v>8</v>
      </c>
    </row>
    <row r="10" spans="1:9" ht="15">
      <c r="A10" s="1" t="s">
        <v>9</v>
      </c>
      <c r="C10" s="6">
        <v>1119837</v>
      </c>
      <c r="D10" s="6"/>
      <c r="E10" s="1"/>
      <c r="G10" s="1"/>
      <c r="H10" s="1" t="s">
        <v>10</v>
      </c>
      <c r="I10" s="1"/>
    </row>
  </sheetData>
  <sheetProtection selectLockedCells="1" selectUnlockedCells="1"/>
  <mergeCells count="4">
    <mergeCell ref="C3:D3"/>
    <mergeCell ref="G3:H3"/>
    <mergeCell ref="C4:D4"/>
    <mergeCell ref="C10:D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2" spans="1:6" ht="15">
      <c r="A2" s="3" t="s">
        <v>207</v>
      </c>
      <c r="B2" s="3"/>
      <c r="C2" s="3"/>
      <c r="D2" s="3"/>
      <c r="E2" s="3"/>
      <c r="F2" s="3"/>
    </row>
    <row r="5" spans="3:8" ht="39.75" customHeight="1">
      <c r="C5" s="2" t="s">
        <v>149</v>
      </c>
      <c r="D5" s="2"/>
      <c r="G5" s="2" t="s">
        <v>153</v>
      </c>
      <c r="H5" s="2"/>
    </row>
    <row r="6" ht="15">
      <c r="A6" s="1" t="s">
        <v>208</v>
      </c>
    </row>
    <row r="7" spans="1:8" ht="15">
      <c r="A7" t="s">
        <v>209</v>
      </c>
      <c r="D7" t="s">
        <v>210</v>
      </c>
      <c r="H7" t="s">
        <v>211</v>
      </c>
    </row>
    <row r="8" spans="1:8" ht="15">
      <c r="A8" t="s">
        <v>212</v>
      </c>
      <c r="D8" t="s">
        <v>213</v>
      </c>
      <c r="H8" t="s">
        <v>214</v>
      </c>
    </row>
    <row r="9" spans="1:8" ht="15">
      <c r="A9" t="s">
        <v>215</v>
      </c>
      <c r="D9" t="s">
        <v>216</v>
      </c>
      <c r="H9" t="s">
        <v>217</v>
      </c>
    </row>
    <row r="10" spans="1:8" ht="15">
      <c r="A10" t="s">
        <v>218</v>
      </c>
      <c r="D10" t="s">
        <v>219</v>
      </c>
      <c r="H10" t="s">
        <v>220</v>
      </c>
    </row>
    <row r="11" spans="1:8" ht="15">
      <c r="A11" t="s">
        <v>221</v>
      </c>
      <c r="D11" t="s">
        <v>222</v>
      </c>
      <c r="H11" t="s">
        <v>223</v>
      </c>
    </row>
    <row r="12" spans="1:8" ht="15">
      <c r="A12" t="s">
        <v>224</v>
      </c>
      <c r="D12" t="s">
        <v>225</v>
      </c>
      <c r="H12" t="s">
        <v>226</v>
      </c>
    </row>
    <row r="14" spans="1:9" ht="15">
      <c r="A14" s="1" t="s">
        <v>9</v>
      </c>
      <c r="C14" s="1"/>
      <c r="D14" s="1" t="s">
        <v>10</v>
      </c>
      <c r="E14" s="1"/>
      <c r="G14" s="1"/>
      <c r="H14" s="1" t="s">
        <v>10</v>
      </c>
      <c r="I14" s="1"/>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3" spans="3:8" ht="39.75" customHeight="1">
      <c r="C3" s="2" t="s">
        <v>149</v>
      </c>
      <c r="D3" s="2"/>
      <c r="G3" s="2" t="s">
        <v>153</v>
      </c>
      <c r="H3" s="2"/>
    </row>
    <row r="4" ht="15">
      <c r="A4" s="1" t="s">
        <v>227</v>
      </c>
    </row>
    <row r="5" spans="1:8" ht="15">
      <c r="A5" t="s">
        <v>209</v>
      </c>
      <c r="D5" t="s">
        <v>228</v>
      </c>
      <c r="H5" t="s">
        <v>229</v>
      </c>
    </row>
    <row r="6" spans="1:8" ht="15">
      <c r="A6" t="s">
        <v>212</v>
      </c>
      <c r="D6" t="s">
        <v>230</v>
      </c>
      <c r="H6" t="s">
        <v>231</v>
      </c>
    </row>
    <row r="7" spans="1:8" ht="15">
      <c r="A7" t="s">
        <v>215</v>
      </c>
      <c r="D7" t="s">
        <v>232</v>
      </c>
      <c r="H7" t="s">
        <v>233</v>
      </c>
    </row>
    <row r="8" spans="1:8" ht="15">
      <c r="A8" t="s">
        <v>218</v>
      </c>
      <c r="D8" t="s">
        <v>234</v>
      </c>
      <c r="H8" t="s">
        <v>235</v>
      </c>
    </row>
    <row r="9" spans="1:8" ht="15">
      <c r="A9" t="s">
        <v>221</v>
      </c>
      <c r="D9" t="s">
        <v>236</v>
      </c>
      <c r="H9" t="s">
        <v>237</v>
      </c>
    </row>
    <row r="10" spans="1:8" ht="15">
      <c r="A10" t="s">
        <v>224</v>
      </c>
      <c r="D10" t="s">
        <v>238</v>
      </c>
      <c r="H10" t="s">
        <v>226</v>
      </c>
    </row>
    <row r="12" spans="1:9" ht="15">
      <c r="A12" s="1" t="s">
        <v>9</v>
      </c>
      <c r="C12" s="1"/>
      <c r="D12" s="1" t="s">
        <v>10</v>
      </c>
      <c r="E12" s="1"/>
      <c r="G12" s="1"/>
      <c r="H12" s="1" t="s">
        <v>10</v>
      </c>
      <c r="I12" s="1"/>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I5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3" spans="3:8" ht="39.75" customHeight="1">
      <c r="C3" s="2" t="s">
        <v>149</v>
      </c>
      <c r="D3" s="2"/>
      <c r="G3" s="2" t="s">
        <v>153</v>
      </c>
      <c r="H3" s="2"/>
    </row>
    <row r="4" ht="15">
      <c r="A4" s="1" t="s">
        <v>208</v>
      </c>
    </row>
    <row r="5" spans="1:8" ht="15">
      <c r="A5" t="s">
        <v>239</v>
      </c>
      <c r="D5" t="s">
        <v>240</v>
      </c>
      <c r="H5" t="s">
        <v>241</v>
      </c>
    </row>
    <row r="6" spans="1:8" ht="15">
      <c r="A6" t="s">
        <v>242</v>
      </c>
      <c r="D6" t="s">
        <v>243</v>
      </c>
      <c r="H6" t="s">
        <v>7</v>
      </c>
    </row>
    <row r="7" spans="1:8" ht="15">
      <c r="A7" t="s">
        <v>244</v>
      </c>
      <c r="D7" t="s">
        <v>245</v>
      </c>
      <c r="H7" t="s">
        <v>246</v>
      </c>
    </row>
    <row r="8" spans="1:8" ht="15">
      <c r="A8" t="s">
        <v>247</v>
      </c>
      <c r="D8" t="s">
        <v>248</v>
      </c>
      <c r="H8" t="s">
        <v>249</v>
      </c>
    </row>
    <row r="9" spans="1:8" ht="15">
      <c r="A9" t="s">
        <v>250</v>
      </c>
      <c r="D9" t="s">
        <v>251</v>
      </c>
      <c r="H9" t="s">
        <v>7</v>
      </c>
    </row>
    <row r="10" spans="1:8" ht="15">
      <c r="A10" t="s">
        <v>252</v>
      </c>
      <c r="D10" t="s">
        <v>253</v>
      </c>
      <c r="H10" t="s">
        <v>7</v>
      </c>
    </row>
    <row r="11" spans="1:8" ht="15">
      <c r="A11" t="s">
        <v>254</v>
      </c>
      <c r="D11" t="s">
        <v>255</v>
      </c>
      <c r="H11" t="s">
        <v>256</v>
      </c>
    </row>
    <row r="12" spans="1:8" ht="15">
      <c r="A12" t="s">
        <v>257</v>
      </c>
      <c r="D12" t="s">
        <v>258</v>
      </c>
      <c r="H12" t="s">
        <v>259</v>
      </c>
    </row>
    <row r="13" spans="1:8" ht="15">
      <c r="A13" t="s">
        <v>260</v>
      </c>
      <c r="D13" t="s">
        <v>261</v>
      </c>
      <c r="H13" t="s">
        <v>262</v>
      </c>
    </row>
    <row r="14" spans="1:8" ht="15">
      <c r="A14" t="s">
        <v>263</v>
      </c>
      <c r="D14" t="s">
        <v>264</v>
      </c>
      <c r="H14" t="s">
        <v>7</v>
      </c>
    </row>
    <row r="15" spans="1:8" ht="15">
      <c r="A15" t="s">
        <v>265</v>
      </c>
      <c r="D15" t="s">
        <v>266</v>
      </c>
      <c r="H15" t="s">
        <v>267</v>
      </c>
    </row>
    <row r="16" spans="1:8" ht="15">
      <c r="A16" t="s">
        <v>268</v>
      </c>
      <c r="D16" t="s">
        <v>269</v>
      </c>
      <c r="H16" t="s">
        <v>270</v>
      </c>
    </row>
    <row r="17" spans="1:8" ht="15">
      <c r="A17" t="s">
        <v>271</v>
      </c>
      <c r="D17" t="s">
        <v>272</v>
      </c>
      <c r="H17" t="s">
        <v>273</v>
      </c>
    </row>
    <row r="18" spans="1:8" ht="15">
      <c r="A18" t="s">
        <v>274</v>
      </c>
      <c r="D18" t="s">
        <v>275</v>
      </c>
      <c r="H18" t="s">
        <v>276</v>
      </c>
    </row>
    <row r="19" spans="1:8" ht="15">
      <c r="A19" t="s">
        <v>277</v>
      </c>
      <c r="D19" t="s">
        <v>278</v>
      </c>
      <c r="H19" t="s">
        <v>279</v>
      </c>
    </row>
    <row r="20" spans="1:8" ht="15">
      <c r="A20" t="s">
        <v>280</v>
      </c>
      <c r="D20" t="s">
        <v>281</v>
      </c>
      <c r="H20" t="s">
        <v>7</v>
      </c>
    </row>
    <row r="21" spans="1:8" ht="15">
      <c r="A21" t="s">
        <v>282</v>
      </c>
      <c r="D21" t="s">
        <v>283</v>
      </c>
      <c r="H21" t="s">
        <v>7</v>
      </c>
    </row>
    <row r="22" spans="1:8" ht="15">
      <c r="A22" t="s">
        <v>284</v>
      </c>
      <c r="D22" t="s">
        <v>285</v>
      </c>
      <c r="H22" t="s">
        <v>286</v>
      </c>
    </row>
    <row r="23" spans="1:8" ht="15">
      <c r="A23" t="s">
        <v>287</v>
      </c>
      <c r="D23" t="s">
        <v>288</v>
      </c>
      <c r="H23" t="s">
        <v>289</v>
      </c>
    </row>
    <row r="24" spans="1:8" ht="15">
      <c r="A24" t="s">
        <v>290</v>
      </c>
      <c r="D24" t="s">
        <v>288</v>
      </c>
      <c r="H24" t="s">
        <v>7</v>
      </c>
    </row>
    <row r="25" spans="1:8" ht="15">
      <c r="A25" t="s">
        <v>291</v>
      </c>
      <c r="D25" t="s">
        <v>292</v>
      </c>
      <c r="H25" t="s">
        <v>293</v>
      </c>
    </row>
    <row r="26" spans="1:8" ht="15">
      <c r="A26" t="s">
        <v>294</v>
      </c>
      <c r="D26" t="s">
        <v>295</v>
      </c>
      <c r="H26" t="s">
        <v>296</v>
      </c>
    </row>
    <row r="27" spans="1:8" ht="15">
      <c r="A27" t="s">
        <v>297</v>
      </c>
      <c r="D27" t="s">
        <v>298</v>
      </c>
      <c r="H27" t="s">
        <v>7</v>
      </c>
    </row>
    <row r="28" spans="1:8" ht="15">
      <c r="A28" t="s">
        <v>299</v>
      </c>
      <c r="D28" t="s">
        <v>300</v>
      </c>
      <c r="H28" t="s">
        <v>283</v>
      </c>
    </row>
    <row r="29" spans="1:8" ht="15">
      <c r="A29" t="s">
        <v>301</v>
      </c>
      <c r="D29" t="s">
        <v>302</v>
      </c>
      <c r="H29" t="s">
        <v>281</v>
      </c>
    </row>
    <row r="30" spans="1:8" ht="15">
      <c r="A30" t="s">
        <v>303</v>
      </c>
      <c r="D30" t="s">
        <v>304</v>
      </c>
      <c r="H30" t="s">
        <v>305</v>
      </c>
    </row>
    <row r="31" spans="1:8" ht="15">
      <c r="A31" t="s">
        <v>306</v>
      </c>
      <c r="D31" t="s">
        <v>307</v>
      </c>
      <c r="H31" t="s">
        <v>308</v>
      </c>
    </row>
    <row r="32" spans="1:8" ht="15">
      <c r="A32" t="s">
        <v>309</v>
      </c>
      <c r="D32" t="s">
        <v>310</v>
      </c>
      <c r="H32" t="s">
        <v>311</v>
      </c>
    </row>
    <row r="33" spans="1:8" ht="15">
      <c r="A33" t="s">
        <v>312</v>
      </c>
      <c r="D33" t="s">
        <v>313</v>
      </c>
      <c r="H33" t="s">
        <v>7</v>
      </c>
    </row>
    <row r="34" spans="1:8" ht="15">
      <c r="A34" t="s">
        <v>314</v>
      </c>
      <c r="D34" t="s">
        <v>315</v>
      </c>
      <c r="H34" t="s">
        <v>7</v>
      </c>
    </row>
    <row r="35" spans="1:8" ht="15">
      <c r="A35" t="s">
        <v>316</v>
      </c>
      <c r="D35" t="s">
        <v>317</v>
      </c>
      <c r="H35" t="s">
        <v>318</v>
      </c>
    </row>
    <row r="36" spans="1:8" ht="15">
      <c r="A36" t="s">
        <v>319</v>
      </c>
      <c r="D36" t="s">
        <v>320</v>
      </c>
      <c r="H36" t="s">
        <v>321</v>
      </c>
    </row>
    <row r="37" spans="1:8" ht="15">
      <c r="A37" t="s">
        <v>322</v>
      </c>
      <c r="D37" t="s">
        <v>323</v>
      </c>
      <c r="H37" t="s">
        <v>324</v>
      </c>
    </row>
    <row r="38" spans="1:8" ht="15">
      <c r="A38" t="s">
        <v>325</v>
      </c>
      <c r="D38" t="s">
        <v>323</v>
      </c>
      <c r="H38" t="s">
        <v>326</v>
      </c>
    </row>
    <row r="39" spans="1:8" ht="15">
      <c r="A39" t="s">
        <v>327</v>
      </c>
      <c r="D39" t="s">
        <v>328</v>
      </c>
      <c r="H39" t="s">
        <v>329</v>
      </c>
    </row>
    <row r="40" spans="1:8" ht="15">
      <c r="A40" t="s">
        <v>330</v>
      </c>
      <c r="D40" t="s">
        <v>238</v>
      </c>
      <c r="H40" t="s">
        <v>331</v>
      </c>
    </row>
    <row r="41" spans="1:8" ht="15">
      <c r="A41" t="s">
        <v>332</v>
      </c>
      <c r="D41" t="s">
        <v>331</v>
      </c>
      <c r="H41" t="s">
        <v>226</v>
      </c>
    </row>
    <row r="42" spans="1:8" ht="15">
      <c r="A42" t="s">
        <v>333</v>
      </c>
      <c r="D42" t="s">
        <v>7</v>
      </c>
      <c r="H42" t="s">
        <v>334</v>
      </c>
    </row>
    <row r="44" spans="1:9" ht="15">
      <c r="A44" s="1" t="s">
        <v>9</v>
      </c>
      <c r="C44" s="1"/>
      <c r="D44" s="1" t="s">
        <v>10</v>
      </c>
      <c r="E44" s="1"/>
      <c r="G44" s="1"/>
      <c r="H44" s="1" t="s">
        <v>10</v>
      </c>
      <c r="I44" s="1"/>
    </row>
    <row r="46" ht="15">
      <c r="A46" s="1" t="s">
        <v>227</v>
      </c>
    </row>
    <row r="47" spans="1:8" ht="15">
      <c r="A47" t="s">
        <v>239</v>
      </c>
      <c r="D47" t="s">
        <v>335</v>
      </c>
      <c r="H47" t="s">
        <v>336</v>
      </c>
    </row>
    <row r="48" spans="1:8" ht="15">
      <c r="A48" t="s">
        <v>337</v>
      </c>
      <c r="D48" t="s">
        <v>338</v>
      </c>
      <c r="H48" t="s">
        <v>7</v>
      </c>
    </row>
    <row r="49" spans="1:8" ht="15">
      <c r="A49" t="s">
        <v>244</v>
      </c>
      <c r="D49" t="s">
        <v>339</v>
      </c>
      <c r="H49" t="s">
        <v>340</v>
      </c>
    </row>
    <row r="50" spans="1:8" ht="15">
      <c r="A50" t="s">
        <v>247</v>
      </c>
      <c r="D50" t="s">
        <v>341</v>
      </c>
      <c r="H50" t="s">
        <v>342</v>
      </c>
    </row>
    <row r="51" spans="1:8" ht="15">
      <c r="A51" t="s">
        <v>343</v>
      </c>
      <c r="D51" t="s">
        <v>344</v>
      </c>
      <c r="H51" t="s">
        <v>7</v>
      </c>
    </row>
    <row r="52" spans="1:8" ht="15">
      <c r="A52" t="s">
        <v>345</v>
      </c>
      <c r="D52" t="s">
        <v>346</v>
      </c>
      <c r="H52" t="s">
        <v>7</v>
      </c>
    </row>
    <row r="53" spans="1:8" ht="15">
      <c r="A53" t="s">
        <v>257</v>
      </c>
      <c r="D53" t="s">
        <v>347</v>
      </c>
      <c r="H53" t="s">
        <v>348</v>
      </c>
    </row>
    <row r="54" spans="1:8" ht="15">
      <c r="A54" t="s">
        <v>254</v>
      </c>
      <c r="D54" t="s">
        <v>349</v>
      </c>
      <c r="H54" t="s">
        <v>251</v>
      </c>
    </row>
    <row r="55" spans="1:8" ht="15">
      <c r="A55" t="s">
        <v>263</v>
      </c>
      <c r="D55" t="s">
        <v>350</v>
      </c>
      <c r="H55" t="s">
        <v>7</v>
      </c>
    </row>
    <row r="56" spans="1:8" ht="15">
      <c r="A56" t="s">
        <v>351</v>
      </c>
      <c r="D56" t="s">
        <v>352</v>
      </c>
      <c r="H56" t="s">
        <v>353</v>
      </c>
    </row>
    <row r="57" spans="1:8" ht="15">
      <c r="A57" t="s">
        <v>354</v>
      </c>
      <c r="D57" t="s">
        <v>355</v>
      </c>
      <c r="H57" t="s">
        <v>356</v>
      </c>
    </row>
    <row r="58" spans="1:8" ht="15">
      <c r="A58" t="s">
        <v>271</v>
      </c>
      <c r="D58" t="s">
        <v>357</v>
      </c>
      <c r="H58" t="s">
        <v>358</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3" spans="3:8" ht="39.75" customHeight="1">
      <c r="C3" s="2" t="s">
        <v>149</v>
      </c>
      <c r="D3" s="2"/>
      <c r="G3" s="2" t="s">
        <v>153</v>
      </c>
      <c r="H3" s="2"/>
    </row>
    <row r="4" spans="1:8" ht="15">
      <c r="A4" t="s">
        <v>265</v>
      </c>
      <c r="D4" t="s">
        <v>359</v>
      </c>
      <c r="H4" t="s">
        <v>360</v>
      </c>
    </row>
    <row r="5" spans="1:8" ht="15">
      <c r="A5" t="s">
        <v>361</v>
      </c>
      <c r="D5" t="s">
        <v>362</v>
      </c>
      <c r="H5" t="s">
        <v>363</v>
      </c>
    </row>
    <row r="6" spans="1:8" ht="15">
      <c r="A6" t="s">
        <v>277</v>
      </c>
      <c r="D6" t="s">
        <v>364</v>
      </c>
      <c r="H6" t="s">
        <v>365</v>
      </c>
    </row>
    <row r="7" spans="1:8" ht="15">
      <c r="A7" t="s">
        <v>280</v>
      </c>
      <c r="D7" t="s">
        <v>364</v>
      </c>
      <c r="H7" t="s">
        <v>7</v>
      </c>
    </row>
    <row r="8" spans="1:8" ht="15">
      <c r="A8" t="s">
        <v>282</v>
      </c>
      <c r="D8" t="s">
        <v>281</v>
      </c>
      <c r="H8" t="s">
        <v>7</v>
      </c>
    </row>
    <row r="9" spans="1:8" ht="15">
      <c r="A9" t="s">
        <v>284</v>
      </c>
      <c r="D9" t="s">
        <v>366</v>
      </c>
      <c r="H9" t="s">
        <v>367</v>
      </c>
    </row>
    <row r="10" spans="1:8" ht="15">
      <c r="A10" t="s">
        <v>368</v>
      </c>
      <c r="D10" t="s">
        <v>369</v>
      </c>
      <c r="H10" t="s">
        <v>7</v>
      </c>
    </row>
    <row r="11" spans="1:8" ht="15">
      <c r="A11" t="s">
        <v>287</v>
      </c>
      <c r="D11" t="s">
        <v>369</v>
      </c>
      <c r="H11" t="s">
        <v>370</v>
      </c>
    </row>
    <row r="12" spans="1:8" ht="15">
      <c r="A12" t="s">
        <v>294</v>
      </c>
      <c r="D12" t="s">
        <v>285</v>
      </c>
      <c r="H12" t="s">
        <v>371</v>
      </c>
    </row>
    <row r="13" spans="1:8" ht="15">
      <c r="A13" t="s">
        <v>372</v>
      </c>
      <c r="D13" t="s">
        <v>373</v>
      </c>
      <c r="H13" t="s">
        <v>374</v>
      </c>
    </row>
    <row r="14" spans="1:8" ht="15">
      <c r="A14" t="s">
        <v>375</v>
      </c>
      <c r="D14" t="s">
        <v>376</v>
      </c>
      <c r="H14" t="s">
        <v>7</v>
      </c>
    </row>
    <row r="15" spans="1:8" ht="15">
      <c r="A15" t="s">
        <v>299</v>
      </c>
      <c r="D15" t="s">
        <v>377</v>
      </c>
      <c r="H15" t="s">
        <v>378</v>
      </c>
    </row>
    <row r="16" spans="1:8" ht="15">
      <c r="A16" t="s">
        <v>301</v>
      </c>
      <c r="D16" t="s">
        <v>379</v>
      </c>
      <c r="H16" t="s">
        <v>275</v>
      </c>
    </row>
    <row r="17" spans="1:8" ht="15">
      <c r="A17" t="s">
        <v>312</v>
      </c>
      <c r="D17" t="s">
        <v>380</v>
      </c>
      <c r="H17" t="s">
        <v>7</v>
      </c>
    </row>
    <row r="18" spans="1:8" ht="15">
      <c r="A18" t="s">
        <v>314</v>
      </c>
      <c r="D18" t="s">
        <v>381</v>
      </c>
      <c r="H18" t="s">
        <v>7</v>
      </c>
    </row>
    <row r="19" spans="1:8" ht="15">
      <c r="A19" t="s">
        <v>309</v>
      </c>
      <c r="D19" t="s">
        <v>382</v>
      </c>
      <c r="H19" t="s">
        <v>383</v>
      </c>
    </row>
    <row r="20" spans="1:8" ht="15">
      <c r="A20" t="s">
        <v>319</v>
      </c>
      <c r="D20" t="s">
        <v>219</v>
      </c>
      <c r="H20" t="s">
        <v>384</v>
      </c>
    </row>
    <row r="21" spans="1:8" ht="15">
      <c r="A21" t="s">
        <v>291</v>
      </c>
      <c r="D21" t="s">
        <v>5</v>
      </c>
      <c r="H21" t="s">
        <v>349</v>
      </c>
    </row>
    <row r="22" spans="1:8" ht="15">
      <c r="A22" t="s">
        <v>322</v>
      </c>
      <c r="D22" t="s">
        <v>385</v>
      </c>
      <c r="H22" t="s">
        <v>386</v>
      </c>
    </row>
    <row r="23" spans="1:8" ht="15">
      <c r="A23" t="s">
        <v>325</v>
      </c>
      <c r="D23" t="s">
        <v>387</v>
      </c>
      <c r="H23" t="s">
        <v>310</v>
      </c>
    </row>
    <row r="24" spans="1:8" ht="15">
      <c r="A24" t="s">
        <v>316</v>
      </c>
      <c r="D24" t="s">
        <v>388</v>
      </c>
      <c r="H24" t="s">
        <v>389</v>
      </c>
    </row>
    <row r="25" spans="1:8" ht="15">
      <c r="A25" t="s">
        <v>390</v>
      </c>
      <c r="D25" t="s">
        <v>391</v>
      </c>
      <c r="H25" t="s">
        <v>392</v>
      </c>
    </row>
    <row r="26" spans="1:8" ht="15">
      <c r="A26" t="s">
        <v>330</v>
      </c>
      <c r="D26" t="s">
        <v>235</v>
      </c>
      <c r="H26" t="s">
        <v>393</v>
      </c>
    </row>
    <row r="27" spans="1:8" ht="15">
      <c r="A27" t="s">
        <v>394</v>
      </c>
      <c r="D27" t="s">
        <v>331</v>
      </c>
      <c r="H27" t="s">
        <v>395</v>
      </c>
    </row>
    <row r="28" spans="1:8" ht="15">
      <c r="A28" t="s">
        <v>303</v>
      </c>
      <c r="D28" t="s">
        <v>7</v>
      </c>
      <c r="H28" t="s">
        <v>396</v>
      </c>
    </row>
    <row r="29" spans="1:8" ht="15">
      <c r="A29" t="s">
        <v>333</v>
      </c>
      <c r="D29" t="s">
        <v>7</v>
      </c>
      <c r="H29" t="s">
        <v>397</v>
      </c>
    </row>
    <row r="31" spans="1:9" ht="15">
      <c r="A31" s="1" t="s">
        <v>9</v>
      </c>
      <c r="C31" s="1"/>
      <c r="D31" s="1" t="s">
        <v>10</v>
      </c>
      <c r="E31" s="1"/>
      <c r="G31" s="1"/>
      <c r="H31" s="1" t="s">
        <v>10</v>
      </c>
      <c r="I31" s="1"/>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Q11"/>
  <sheetViews>
    <sheetView workbookViewId="0" topLeftCell="A1">
      <selection activeCell="A1" sqref="A1"/>
    </sheetView>
  </sheetViews>
  <sheetFormatPr defaultColWidth="8.00390625" defaultRowHeight="15"/>
  <cols>
    <col min="1" max="1" width="17.7109375" style="0" customWidth="1"/>
    <col min="2" max="2" width="22.7109375" style="0" customWidth="1"/>
    <col min="3" max="3" width="10.7109375" style="0" customWidth="1"/>
    <col min="4" max="5" width="8.7109375" style="0" customWidth="1"/>
    <col min="6" max="6" width="7.7109375" style="0" customWidth="1"/>
    <col min="7" max="7" width="8.7109375" style="0" customWidth="1"/>
    <col min="8" max="8" width="14.7109375" style="0" customWidth="1"/>
    <col min="9" max="9" width="10.7109375" style="0" customWidth="1"/>
    <col min="10" max="10" width="22.7109375" style="0" customWidth="1"/>
    <col min="11" max="11" width="10.7109375" style="0" customWidth="1"/>
    <col min="12" max="13" width="8.7109375" style="0" customWidth="1"/>
    <col min="14" max="14" width="7.7109375" style="0" customWidth="1"/>
    <col min="15" max="15" width="8.7109375" style="0" customWidth="1"/>
    <col min="16" max="16" width="14.7109375" style="0" customWidth="1"/>
    <col min="17" max="17" width="10.7109375" style="0" customWidth="1"/>
    <col min="18" max="16384" width="8.7109375" style="0" customWidth="1"/>
  </cols>
  <sheetData>
    <row r="3" spans="1:17" ht="15">
      <c r="A3" s="1" t="s">
        <v>0</v>
      </c>
      <c r="C3" s="3" t="s">
        <v>398</v>
      </c>
      <c r="D3" s="3"/>
      <c r="E3" s="3"/>
      <c r="F3" s="3"/>
      <c r="G3" s="3"/>
      <c r="H3" s="3"/>
      <c r="I3" s="3"/>
      <c r="K3" s="3" t="s">
        <v>399</v>
      </c>
      <c r="L3" s="3"/>
      <c r="M3" s="3"/>
      <c r="N3" s="3"/>
      <c r="O3" s="3"/>
      <c r="P3" s="3"/>
      <c r="Q3" s="3"/>
    </row>
    <row r="4" spans="2:16" ht="39.75" customHeight="1">
      <c r="B4" s="13" t="s">
        <v>1</v>
      </c>
      <c r="D4" s="3" t="s">
        <v>2</v>
      </c>
      <c r="E4" s="3"/>
      <c r="H4" s="1" t="s">
        <v>400</v>
      </c>
      <c r="J4" s="13" t="s">
        <v>1</v>
      </c>
      <c r="L4" s="3" t="s">
        <v>2</v>
      </c>
      <c r="M4" s="3"/>
      <c r="P4" s="1" t="s">
        <v>400</v>
      </c>
    </row>
    <row r="5" spans="1:17" ht="15">
      <c r="A5" s="4">
        <v>1</v>
      </c>
      <c r="C5" s="15">
        <v>81335</v>
      </c>
      <c r="F5" t="s">
        <v>3</v>
      </c>
      <c r="I5" s="7">
        <v>3.16</v>
      </c>
      <c r="K5" s="15">
        <v>89150</v>
      </c>
      <c r="N5" t="s">
        <v>401</v>
      </c>
      <c r="Q5" s="7">
        <v>2.97</v>
      </c>
    </row>
    <row r="6" spans="1:17" ht="15">
      <c r="A6" s="4">
        <v>2</v>
      </c>
      <c r="C6" s="4">
        <v>1021990</v>
      </c>
      <c r="F6" t="s">
        <v>4</v>
      </c>
      <c r="I6" s="7">
        <v>3.87</v>
      </c>
      <c r="K6" s="4">
        <v>424495</v>
      </c>
      <c r="N6" t="s">
        <v>402</v>
      </c>
      <c r="Q6" s="7">
        <v>4.31</v>
      </c>
    </row>
    <row r="7" spans="1:17" ht="15">
      <c r="A7" s="4">
        <v>3</v>
      </c>
      <c r="C7" s="4">
        <v>8660</v>
      </c>
      <c r="F7" t="s">
        <v>5</v>
      </c>
      <c r="I7" t="s">
        <v>403</v>
      </c>
      <c r="K7" s="4">
        <v>18056</v>
      </c>
      <c r="N7" t="s">
        <v>349</v>
      </c>
      <c r="Q7" s="7">
        <v>13.25</v>
      </c>
    </row>
    <row r="8" spans="1:17" ht="15">
      <c r="A8" s="4">
        <v>4</v>
      </c>
      <c r="C8" t="s">
        <v>6</v>
      </c>
      <c r="F8" t="s">
        <v>7</v>
      </c>
      <c r="I8" t="s">
        <v>6</v>
      </c>
      <c r="K8" s="4">
        <v>23823</v>
      </c>
      <c r="N8" t="s">
        <v>251</v>
      </c>
      <c r="Q8" s="7">
        <v>8.13</v>
      </c>
    </row>
    <row r="9" spans="1:17" ht="15">
      <c r="A9" s="4">
        <v>5</v>
      </c>
      <c r="C9" s="4">
        <v>7852</v>
      </c>
      <c r="F9" t="s">
        <v>8</v>
      </c>
      <c r="I9" t="s">
        <v>403</v>
      </c>
      <c r="K9" s="4">
        <v>8297</v>
      </c>
      <c r="N9" t="s">
        <v>404</v>
      </c>
      <c r="Q9" t="s">
        <v>403</v>
      </c>
    </row>
    <row r="11" spans="1:17" ht="15">
      <c r="A11" s="1" t="s">
        <v>9</v>
      </c>
      <c r="C11" s="16">
        <v>1119837</v>
      </c>
      <c r="E11" s="1"/>
      <c r="F11" s="1" t="s">
        <v>10</v>
      </c>
      <c r="G11" s="1"/>
      <c r="I11" s="12">
        <v>3.82</v>
      </c>
      <c r="K11" s="16">
        <v>563821</v>
      </c>
      <c r="M11" s="1"/>
      <c r="N11" s="1" t="s">
        <v>10</v>
      </c>
      <c r="O11" s="1"/>
      <c r="Q11" s="12">
        <v>4.53</v>
      </c>
    </row>
  </sheetData>
  <sheetProtection selectLockedCells="1" selectUnlockedCells="1"/>
  <mergeCells count="4">
    <mergeCell ref="C3:I3"/>
    <mergeCell ref="K3:Q3"/>
    <mergeCell ref="D4:E4"/>
    <mergeCell ref="L4:M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W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7.7109375" style="0" customWidth="1"/>
    <col min="25" max="27" width="8.7109375" style="0" customWidth="1"/>
    <col min="28" max="28" width="10.7109375" style="0" customWidth="1"/>
    <col min="29" max="31" width="8.7109375" style="0" customWidth="1"/>
    <col min="32" max="32" width="7.7109375" style="0" customWidth="1"/>
    <col min="33" max="35" width="8.7109375" style="0" customWidth="1"/>
    <col min="36" max="36" width="10.7109375" style="0" customWidth="1"/>
    <col min="37" max="39" width="8.7109375" style="0" customWidth="1"/>
    <col min="40" max="40" width="7.7109375" style="0" customWidth="1"/>
    <col min="41" max="43" width="8.7109375" style="0" customWidth="1"/>
    <col min="44" max="44" width="10.7109375" style="0" customWidth="1"/>
    <col min="45" max="47" width="8.7109375" style="0" customWidth="1"/>
    <col min="48" max="48" width="7.7109375" style="0" customWidth="1"/>
    <col min="49" max="16384" width="8.7109375" style="0" customWidth="1"/>
  </cols>
  <sheetData>
    <row r="2" spans="1:6" ht="15">
      <c r="A2" s="3" t="s">
        <v>11</v>
      </c>
      <c r="B2" s="3"/>
      <c r="C2" s="3"/>
      <c r="D2" s="3"/>
      <c r="E2" s="3"/>
      <c r="F2" s="3"/>
    </row>
    <row r="5" spans="3:48" ht="15">
      <c r="C5" s="3" t="s">
        <v>398</v>
      </c>
      <c r="D5" s="3"/>
      <c r="E5" s="3"/>
      <c r="F5" s="3"/>
      <c r="G5" s="3"/>
      <c r="H5" s="3"/>
      <c r="I5" s="3"/>
      <c r="J5" s="3"/>
      <c r="K5" s="3"/>
      <c r="L5" s="3"/>
      <c r="M5" s="3"/>
      <c r="N5" s="3"/>
      <c r="O5" s="3"/>
      <c r="P5" s="3"/>
      <c r="S5" s="3" t="s">
        <v>399</v>
      </c>
      <c r="T5" s="3"/>
      <c r="U5" s="3"/>
      <c r="V5" s="3"/>
      <c r="W5" s="3"/>
      <c r="X5" s="3"/>
      <c r="Y5" s="3"/>
      <c r="Z5" s="3"/>
      <c r="AA5" s="3"/>
      <c r="AB5" s="3"/>
      <c r="AC5" s="3"/>
      <c r="AD5" s="3"/>
      <c r="AE5" s="3"/>
      <c r="AF5" s="3"/>
      <c r="AI5" s="3" t="s">
        <v>405</v>
      </c>
      <c r="AJ5" s="3"/>
      <c r="AK5" s="3"/>
      <c r="AL5" s="3"/>
      <c r="AM5" s="3"/>
      <c r="AN5" s="3"/>
      <c r="AO5" s="3"/>
      <c r="AP5" s="3"/>
      <c r="AQ5" s="3"/>
      <c r="AR5" s="3"/>
      <c r="AS5" s="3"/>
      <c r="AT5" s="3"/>
      <c r="AU5" s="3"/>
      <c r="AV5" s="3"/>
    </row>
    <row r="6" spans="1:48" ht="39.75" customHeight="1">
      <c r="A6" s="13" t="s">
        <v>406</v>
      </c>
      <c r="C6" s="3" t="s">
        <v>407</v>
      </c>
      <c r="D6" s="3"/>
      <c r="G6" s="2" t="s">
        <v>408</v>
      </c>
      <c r="H6" s="2"/>
      <c r="K6" s="2" t="s">
        <v>409</v>
      </c>
      <c r="L6" s="2"/>
      <c r="O6" s="2" t="s">
        <v>408</v>
      </c>
      <c r="P6" s="2"/>
      <c r="S6" s="3" t="s">
        <v>407</v>
      </c>
      <c r="T6" s="3"/>
      <c r="W6" s="2" t="s">
        <v>408</v>
      </c>
      <c r="X6" s="2"/>
      <c r="AA6" s="2" t="s">
        <v>409</v>
      </c>
      <c r="AB6" s="2"/>
      <c r="AE6" s="2" t="s">
        <v>408</v>
      </c>
      <c r="AF6" s="2"/>
      <c r="AI6" s="3" t="s">
        <v>407</v>
      </c>
      <c r="AJ6" s="3"/>
      <c r="AM6" s="2" t="s">
        <v>408</v>
      </c>
      <c r="AN6" s="2"/>
      <c r="AQ6" s="2" t="s">
        <v>409</v>
      </c>
      <c r="AR6" s="2"/>
      <c r="AU6" s="2" t="s">
        <v>408</v>
      </c>
      <c r="AV6" s="2"/>
    </row>
    <row r="7" spans="1:48" ht="15">
      <c r="A7" t="s">
        <v>410</v>
      </c>
      <c r="C7" s="5">
        <v>1116762</v>
      </c>
      <c r="D7" s="5"/>
      <c r="H7" t="s">
        <v>411</v>
      </c>
      <c r="K7" s="5">
        <v>1111986</v>
      </c>
      <c r="L7" s="5"/>
      <c r="P7" t="s">
        <v>412</v>
      </c>
      <c r="S7" s="5">
        <v>530965</v>
      </c>
      <c r="T7" s="5"/>
      <c r="X7" t="s">
        <v>413</v>
      </c>
      <c r="AA7" s="5">
        <v>531701</v>
      </c>
      <c r="AB7" s="5"/>
      <c r="AF7" t="s">
        <v>414</v>
      </c>
      <c r="AI7" s="5">
        <v>277335</v>
      </c>
      <c r="AJ7" s="5"/>
      <c r="AN7" t="s">
        <v>415</v>
      </c>
      <c r="AQ7" s="5">
        <v>271420</v>
      </c>
      <c r="AR7" s="5"/>
      <c r="AV7" t="s">
        <v>416</v>
      </c>
    </row>
    <row r="8" spans="1:48" ht="15">
      <c r="A8" t="s">
        <v>417</v>
      </c>
      <c r="D8" t="s">
        <v>6</v>
      </c>
      <c r="H8" t="s">
        <v>7</v>
      </c>
      <c r="L8" t="s">
        <v>6</v>
      </c>
      <c r="P8" t="s">
        <v>7</v>
      </c>
      <c r="T8" t="s">
        <v>6</v>
      </c>
      <c r="X8" t="s">
        <v>7</v>
      </c>
      <c r="AB8" t="s">
        <v>6</v>
      </c>
      <c r="AF8" t="s">
        <v>7</v>
      </c>
      <c r="AJ8" s="4">
        <v>20787</v>
      </c>
      <c r="AN8" t="s">
        <v>418</v>
      </c>
      <c r="AR8" s="4">
        <v>12639</v>
      </c>
      <c r="AV8" t="s">
        <v>256</v>
      </c>
    </row>
    <row r="9" spans="1:48" ht="15">
      <c r="A9" t="s">
        <v>419</v>
      </c>
      <c r="D9" s="4">
        <v>39320</v>
      </c>
      <c r="H9" t="s">
        <v>420</v>
      </c>
      <c r="L9" s="4">
        <v>7851</v>
      </c>
      <c r="P9" t="s">
        <v>421</v>
      </c>
      <c r="T9" s="4">
        <v>61532</v>
      </c>
      <c r="X9" t="s">
        <v>422</v>
      </c>
      <c r="AB9" s="4">
        <v>32120</v>
      </c>
      <c r="AF9" t="s">
        <v>423</v>
      </c>
      <c r="AJ9" s="4">
        <v>29110</v>
      </c>
      <c r="AN9" t="s">
        <v>424</v>
      </c>
      <c r="AR9" s="4">
        <v>15552</v>
      </c>
      <c r="AV9" t="s">
        <v>425</v>
      </c>
    </row>
    <row r="11" spans="1:49" ht="15">
      <c r="A11" s="1" t="s">
        <v>9</v>
      </c>
      <c r="C11" s="6">
        <v>1156082</v>
      </c>
      <c r="D11" s="6"/>
      <c r="E11" s="1"/>
      <c r="G11" s="1"/>
      <c r="H11" s="1" t="s">
        <v>10</v>
      </c>
      <c r="I11" s="1"/>
      <c r="K11" s="6">
        <v>1119837</v>
      </c>
      <c r="L11" s="6"/>
      <c r="M11" s="1"/>
      <c r="O11" s="1"/>
      <c r="P11" s="1" t="s">
        <v>10</v>
      </c>
      <c r="Q11" s="1"/>
      <c r="S11" s="6">
        <v>592497</v>
      </c>
      <c r="T11" s="6"/>
      <c r="U11" s="1"/>
      <c r="W11" s="1"/>
      <c r="X11" s="1" t="s">
        <v>10</v>
      </c>
      <c r="Y11" s="1"/>
      <c r="AA11" s="6">
        <v>563821</v>
      </c>
      <c r="AB11" s="6"/>
      <c r="AC11" s="1"/>
      <c r="AE11" s="1"/>
      <c r="AF11" s="1" t="s">
        <v>10</v>
      </c>
      <c r="AG11" s="1"/>
      <c r="AI11" s="6">
        <v>327232</v>
      </c>
      <c r="AJ11" s="6"/>
      <c r="AK11" s="1"/>
      <c r="AM11" s="1"/>
      <c r="AN11" s="1" t="s">
        <v>10</v>
      </c>
      <c r="AO11" s="1"/>
      <c r="AQ11" s="6">
        <v>299611</v>
      </c>
      <c r="AR11" s="6"/>
      <c r="AS11" s="1"/>
      <c r="AU11" s="1"/>
      <c r="AV11" s="1" t="s">
        <v>10</v>
      </c>
      <c r="AW11" s="1"/>
    </row>
  </sheetData>
  <sheetProtection selectLockedCells="1" selectUnlockedCells="1"/>
  <mergeCells count="28">
    <mergeCell ref="A2:F2"/>
    <mergeCell ref="C5:P5"/>
    <mergeCell ref="S5:AF5"/>
    <mergeCell ref="AI5:AV5"/>
    <mergeCell ref="C6:D6"/>
    <mergeCell ref="G6:H6"/>
    <mergeCell ref="K6:L6"/>
    <mergeCell ref="O6:P6"/>
    <mergeCell ref="S6:T6"/>
    <mergeCell ref="W6:X6"/>
    <mergeCell ref="AA6:AB6"/>
    <mergeCell ref="AE6:AF6"/>
    <mergeCell ref="AI6:AJ6"/>
    <mergeCell ref="AM6:AN6"/>
    <mergeCell ref="AQ6:AR6"/>
    <mergeCell ref="AU6:AV6"/>
    <mergeCell ref="C7:D7"/>
    <mergeCell ref="K7:L7"/>
    <mergeCell ref="S7:T7"/>
    <mergeCell ref="AA7:AB7"/>
    <mergeCell ref="AI7:AJ7"/>
    <mergeCell ref="AQ7:AR7"/>
    <mergeCell ref="C11:D11"/>
    <mergeCell ref="K11:L11"/>
    <mergeCell ref="S11:T11"/>
    <mergeCell ref="AA11:AB11"/>
    <mergeCell ref="AI11:AJ11"/>
    <mergeCell ref="AQ11:AR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 t="s">
        <v>426</v>
      </c>
      <c r="C3" s="2" t="s">
        <v>427</v>
      </c>
      <c r="D3" s="2"/>
      <c r="G3" s="2" t="s">
        <v>428</v>
      </c>
      <c r="H3" s="2"/>
      <c r="K3" s="2" t="s">
        <v>429</v>
      </c>
      <c r="L3" s="2"/>
    </row>
    <row r="4" spans="1:12" ht="15">
      <c r="A4" t="s">
        <v>430</v>
      </c>
      <c r="C4" s="5">
        <v>5815</v>
      </c>
      <c r="D4" s="5"/>
      <c r="G4" s="5">
        <v>5804</v>
      </c>
      <c r="H4" s="5"/>
      <c r="K4" s="5">
        <v>2938</v>
      </c>
      <c r="L4" s="5"/>
    </row>
    <row r="5" spans="1:12" ht="15">
      <c r="A5" t="s">
        <v>431</v>
      </c>
      <c r="D5" s="4">
        <v>851</v>
      </c>
      <c r="H5" s="4">
        <v>1903</v>
      </c>
      <c r="L5" s="4">
        <v>1398</v>
      </c>
    </row>
    <row r="6" spans="1:12" ht="15">
      <c r="A6" t="s">
        <v>432</v>
      </c>
      <c r="D6" s="4">
        <v>105</v>
      </c>
      <c r="H6" s="4">
        <v>329</v>
      </c>
      <c r="L6" s="4">
        <v>403</v>
      </c>
    </row>
    <row r="8" spans="1:13" ht="15">
      <c r="A8" s="1" t="s">
        <v>9</v>
      </c>
      <c r="C8" s="6">
        <v>6771</v>
      </c>
      <c r="D8" s="6"/>
      <c r="E8" s="1"/>
      <c r="G8" s="6">
        <v>8036</v>
      </c>
      <c r="H8" s="6"/>
      <c r="I8" s="1"/>
      <c r="K8" s="6">
        <v>4739</v>
      </c>
      <c r="L8" s="6"/>
      <c r="M8" s="1"/>
    </row>
  </sheetData>
  <sheetProtection selectLockedCells="1" selectUnlockedCells="1"/>
  <mergeCells count="9">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 r="A2" s="3" t="s">
        <v>433</v>
      </c>
      <c r="B2" s="3"/>
      <c r="C2" s="3"/>
      <c r="D2" s="3"/>
      <c r="E2" s="3"/>
      <c r="F2" s="3"/>
    </row>
    <row r="5" spans="1:12" ht="39.75" customHeight="1">
      <c r="A5" s="1" t="s">
        <v>434</v>
      </c>
      <c r="C5" s="2" t="s">
        <v>435</v>
      </c>
      <c r="D5" s="2"/>
      <c r="G5" s="2" t="s">
        <v>436</v>
      </c>
      <c r="H5" s="2"/>
      <c r="K5" s="2" t="s">
        <v>437</v>
      </c>
      <c r="L5" s="2"/>
    </row>
    <row r="6" spans="1:12" ht="15">
      <c r="A6" t="s">
        <v>438</v>
      </c>
      <c r="C6" s="5">
        <v>73000</v>
      </c>
      <c r="D6" s="5"/>
      <c r="H6" t="s">
        <v>439</v>
      </c>
      <c r="L6" t="s">
        <v>440</v>
      </c>
    </row>
    <row r="7" spans="1:12" ht="15">
      <c r="A7" t="s">
        <v>441</v>
      </c>
      <c r="D7" s="4">
        <v>65300</v>
      </c>
      <c r="H7" t="s">
        <v>442</v>
      </c>
      <c r="L7" t="s">
        <v>440</v>
      </c>
    </row>
    <row r="8" spans="1:12" ht="15">
      <c r="A8" t="s">
        <v>443</v>
      </c>
      <c r="D8" s="4">
        <v>11700</v>
      </c>
      <c r="H8" t="s">
        <v>444</v>
      </c>
      <c r="L8" t="s">
        <v>440</v>
      </c>
    </row>
  </sheetData>
  <sheetProtection selectLockedCells="1" selectUnlockedCells="1"/>
  <mergeCells count="5">
    <mergeCell ref="A2:F2"/>
    <mergeCell ref="C5:D5"/>
    <mergeCell ref="G5:H5"/>
    <mergeCell ref="K5:L5"/>
    <mergeCell ref="C6:D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2.7109375" style="0" customWidth="1"/>
    <col min="17" max="19" width="8.7109375" style="0" customWidth="1"/>
    <col min="20" max="21" width="10.7109375" style="0" customWidth="1"/>
    <col min="22" max="23" width="8.7109375" style="0" customWidth="1"/>
    <col min="24" max="24" width="11.7109375" style="0" customWidth="1"/>
    <col min="25" max="16384" width="8.7109375" style="0" customWidth="1"/>
  </cols>
  <sheetData>
    <row r="2" spans="1:6" ht="15" customHeight="1">
      <c r="A2" s="2" t="s">
        <v>445</v>
      </c>
      <c r="B2" s="2"/>
      <c r="C2" s="2"/>
      <c r="D2" s="2"/>
      <c r="E2" s="2"/>
      <c r="F2" s="2"/>
    </row>
    <row r="5" spans="1:24" ht="39.75" customHeight="1">
      <c r="A5" s="1" t="s">
        <v>62</v>
      </c>
      <c r="C5" s="3" t="s">
        <v>446</v>
      </c>
      <c r="D5" s="3"/>
      <c r="G5" s="3" t="s">
        <v>447</v>
      </c>
      <c r="H5" s="3"/>
      <c r="K5" s="2" t="s">
        <v>65</v>
      </c>
      <c r="L5" s="2"/>
      <c r="O5" s="2" t="s">
        <v>448</v>
      </c>
      <c r="P5" s="2"/>
      <c r="S5" s="2" t="s">
        <v>67</v>
      </c>
      <c r="T5" s="2"/>
      <c r="W5" s="2" t="s">
        <v>68</v>
      </c>
      <c r="X5" s="2"/>
    </row>
    <row r="6" spans="1:24" ht="15">
      <c r="A6" t="s">
        <v>69</v>
      </c>
      <c r="D6" t="s">
        <v>70</v>
      </c>
      <c r="H6" t="s">
        <v>71</v>
      </c>
      <c r="K6" s="8">
        <v>0.27</v>
      </c>
      <c r="L6" s="8"/>
      <c r="O6" s="10" t="s">
        <v>72</v>
      </c>
      <c r="P6" s="10"/>
      <c r="T6" s="4">
        <v>44420</v>
      </c>
      <c r="W6" s="10" t="s">
        <v>73</v>
      </c>
      <c r="X6" s="10"/>
    </row>
    <row r="7" spans="1:24" ht="15">
      <c r="A7" t="s">
        <v>74</v>
      </c>
      <c r="D7" t="s">
        <v>75</v>
      </c>
      <c r="H7" t="s">
        <v>76</v>
      </c>
      <c r="L7" s="7">
        <v>0.30000000000000004</v>
      </c>
      <c r="P7" t="s">
        <v>449</v>
      </c>
      <c r="T7" s="4">
        <v>58689</v>
      </c>
      <c r="X7" t="s">
        <v>78</v>
      </c>
    </row>
    <row r="8" spans="1:24" ht="15">
      <c r="A8" t="s">
        <v>79</v>
      </c>
      <c r="D8" t="s">
        <v>80</v>
      </c>
      <c r="H8" t="s">
        <v>81</v>
      </c>
      <c r="L8" s="7">
        <v>0.32</v>
      </c>
      <c r="P8" t="s">
        <v>450</v>
      </c>
      <c r="T8" s="4">
        <v>42269</v>
      </c>
      <c r="X8" t="s">
        <v>83</v>
      </c>
    </row>
    <row r="9" spans="1:24" ht="15">
      <c r="A9" t="s">
        <v>84</v>
      </c>
      <c r="D9" t="s">
        <v>85</v>
      </c>
      <c r="H9" t="s">
        <v>451</v>
      </c>
      <c r="L9" s="7">
        <v>0.1</v>
      </c>
      <c r="P9" t="s">
        <v>87</v>
      </c>
      <c r="T9" s="4">
        <v>25425</v>
      </c>
      <c r="X9" t="s">
        <v>88</v>
      </c>
    </row>
    <row r="10" spans="1:24" ht="15">
      <c r="A10" t="s">
        <v>84</v>
      </c>
      <c r="D10" t="s">
        <v>89</v>
      </c>
      <c r="H10" t="s">
        <v>90</v>
      </c>
      <c r="L10" s="7">
        <v>0.1</v>
      </c>
      <c r="P10" t="s">
        <v>87</v>
      </c>
      <c r="T10" s="4">
        <v>24850</v>
      </c>
      <c r="X10" t="s">
        <v>88</v>
      </c>
    </row>
    <row r="11" spans="1:24" ht="15">
      <c r="A11" t="s">
        <v>84</v>
      </c>
      <c r="D11" t="s">
        <v>91</v>
      </c>
      <c r="H11" t="s">
        <v>92</v>
      </c>
      <c r="L11" s="7">
        <v>0.11</v>
      </c>
      <c r="P11" t="s">
        <v>93</v>
      </c>
      <c r="T11" s="4">
        <v>26569</v>
      </c>
      <c r="X11" t="s">
        <v>88</v>
      </c>
    </row>
    <row r="12" spans="1:24" ht="15">
      <c r="A12" t="s">
        <v>84</v>
      </c>
      <c r="D12" t="s">
        <v>94</v>
      </c>
      <c r="H12" t="s">
        <v>95</v>
      </c>
      <c r="L12" s="7">
        <v>0.11</v>
      </c>
      <c r="P12" t="s">
        <v>93</v>
      </c>
      <c r="T12" s="4">
        <v>28238</v>
      </c>
      <c r="X12" t="s">
        <v>88</v>
      </c>
    </row>
    <row r="13" spans="1:24" ht="15">
      <c r="A13" t="s">
        <v>96</v>
      </c>
      <c r="D13" t="s">
        <v>97</v>
      </c>
      <c r="H13" t="s">
        <v>98</v>
      </c>
      <c r="L13" s="7">
        <v>0.1066</v>
      </c>
      <c r="P13" t="s">
        <v>99</v>
      </c>
      <c r="T13" s="4">
        <v>36038</v>
      </c>
      <c r="X13" t="s">
        <v>83</v>
      </c>
    </row>
    <row r="14" spans="1:24" ht="15">
      <c r="A14" t="s">
        <v>96</v>
      </c>
      <c r="D14" t="s">
        <v>100</v>
      </c>
      <c r="H14" t="s">
        <v>101</v>
      </c>
      <c r="L14" s="7">
        <v>0.1066</v>
      </c>
      <c r="P14" t="s">
        <v>102</v>
      </c>
      <c r="T14" s="4">
        <v>29072</v>
      </c>
      <c r="X14" t="s">
        <v>103</v>
      </c>
    </row>
    <row r="15" spans="1:24" ht="15">
      <c r="A15" t="s">
        <v>96</v>
      </c>
      <c r="D15" t="s">
        <v>104</v>
      </c>
      <c r="H15" t="s">
        <v>105</v>
      </c>
      <c r="L15" s="7">
        <v>0.1066</v>
      </c>
      <c r="P15" t="s">
        <v>106</v>
      </c>
      <c r="T15" s="4">
        <v>43766</v>
      </c>
      <c r="X15" t="s">
        <v>107</v>
      </c>
    </row>
    <row r="16" spans="1:24" ht="15">
      <c r="A16" t="s">
        <v>108</v>
      </c>
      <c r="D16" t="s">
        <v>109</v>
      </c>
      <c r="H16" t="s">
        <v>110</v>
      </c>
      <c r="L16" s="7">
        <v>0.1066</v>
      </c>
      <c r="P16" t="s">
        <v>106</v>
      </c>
      <c r="T16" s="4">
        <v>45193</v>
      </c>
      <c r="X16" t="s">
        <v>107</v>
      </c>
    </row>
    <row r="17" spans="1:24" ht="15">
      <c r="A17" t="s">
        <v>108</v>
      </c>
      <c r="D17" t="s">
        <v>111</v>
      </c>
      <c r="H17" t="s">
        <v>112</v>
      </c>
      <c r="L17" s="7">
        <v>0.1066</v>
      </c>
      <c r="P17" t="s">
        <v>106</v>
      </c>
      <c r="T17" s="4">
        <v>48870</v>
      </c>
      <c r="X17" t="s">
        <v>107</v>
      </c>
    </row>
    <row r="18" spans="1:24" ht="15">
      <c r="A18" t="s">
        <v>108</v>
      </c>
      <c r="D18" t="s">
        <v>113</v>
      </c>
      <c r="H18" t="s">
        <v>114</v>
      </c>
      <c r="L18" s="7">
        <v>0.1066</v>
      </c>
      <c r="P18" t="s">
        <v>106</v>
      </c>
      <c r="T18" s="4">
        <v>55367</v>
      </c>
      <c r="X18" t="s">
        <v>107</v>
      </c>
    </row>
    <row r="19" spans="1:24" ht="15">
      <c r="A19" t="s">
        <v>115</v>
      </c>
      <c r="D19" t="s">
        <v>116</v>
      </c>
      <c r="H19" t="s">
        <v>117</v>
      </c>
      <c r="L19" s="7">
        <v>0.1066</v>
      </c>
      <c r="P19" t="s">
        <v>118</v>
      </c>
      <c r="T19" s="4">
        <v>58829</v>
      </c>
      <c r="U19" s="11">
        <v>-1</v>
      </c>
      <c r="X19" t="s">
        <v>107</v>
      </c>
    </row>
    <row r="20" spans="1:24" ht="15">
      <c r="A20" t="s">
        <v>115</v>
      </c>
      <c r="D20" t="s">
        <v>119</v>
      </c>
      <c r="H20" t="s">
        <v>120</v>
      </c>
      <c r="L20" s="7">
        <v>0.1066</v>
      </c>
      <c r="P20" t="s">
        <v>118</v>
      </c>
      <c r="T20" s="4">
        <v>64431</v>
      </c>
      <c r="U20" s="11">
        <v>-1</v>
      </c>
      <c r="X20" t="s">
        <v>107</v>
      </c>
    </row>
    <row r="21" spans="1:24" ht="15">
      <c r="A21" t="s">
        <v>115</v>
      </c>
      <c r="D21" t="s">
        <v>121</v>
      </c>
      <c r="H21" t="s">
        <v>452</v>
      </c>
      <c r="L21" s="7">
        <v>0.1066</v>
      </c>
      <c r="P21" t="s">
        <v>123</v>
      </c>
      <c r="T21" s="4">
        <v>52487</v>
      </c>
      <c r="U21" s="11">
        <v>-1</v>
      </c>
      <c r="X21" t="s">
        <v>83</v>
      </c>
    </row>
    <row r="22" spans="1:24" ht="15">
      <c r="A22" t="s">
        <v>124</v>
      </c>
      <c r="D22" t="s">
        <v>125</v>
      </c>
      <c r="H22" t="s">
        <v>126</v>
      </c>
      <c r="L22" s="7">
        <v>0.1066</v>
      </c>
      <c r="P22" t="s">
        <v>127</v>
      </c>
      <c r="T22" s="4">
        <v>40388</v>
      </c>
      <c r="U22" s="11">
        <v>-1</v>
      </c>
      <c r="X22" t="s">
        <v>103</v>
      </c>
    </row>
  </sheetData>
  <sheetProtection selectLockedCells="1" selectUnlockedCells="1"/>
  <mergeCells count="10">
    <mergeCell ref="A2:F2"/>
    <mergeCell ref="C5:D5"/>
    <mergeCell ref="G5:H5"/>
    <mergeCell ref="K5:L5"/>
    <mergeCell ref="O5:P5"/>
    <mergeCell ref="S5:T5"/>
    <mergeCell ref="W5:X5"/>
    <mergeCell ref="K6:L6"/>
    <mergeCell ref="O6:P6"/>
    <mergeCell ref="W6:X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N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3.7109375" style="0" customWidth="1"/>
    <col min="15" max="16384" width="8.7109375" style="0" customWidth="1"/>
  </cols>
  <sheetData>
    <row r="3" spans="1:14" ht="39.75" customHeight="1">
      <c r="A3" s="1" t="s">
        <v>453</v>
      </c>
      <c r="C3" s="1" t="s">
        <v>454</v>
      </c>
      <c r="E3" s="3" t="s">
        <v>455</v>
      </c>
      <c r="F3" s="3"/>
      <c r="I3" s="3" t="s">
        <v>456</v>
      </c>
      <c r="J3" s="3"/>
      <c r="M3" s="2" t="s">
        <v>457</v>
      </c>
      <c r="N3" s="2"/>
    </row>
    <row r="4" spans="1:14" ht="15">
      <c r="A4" t="s">
        <v>458</v>
      </c>
      <c r="C4" t="s">
        <v>459</v>
      </c>
      <c r="F4" s="4">
        <v>7000000</v>
      </c>
      <c r="I4" s="8">
        <v>11.2</v>
      </c>
      <c r="J4" s="8"/>
      <c r="M4" s="10" t="s">
        <v>460</v>
      </c>
      <c r="N4" s="10"/>
    </row>
    <row r="5" spans="1:14" ht="39.75" customHeight="1">
      <c r="A5" t="s">
        <v>461</v>
      </c>
      <c r="C5" s="17" t="s">
        <v>462</v>
      </c>
      <c r="F5" s="4">
        <v>300500</v>
      </c>
      <c r="J5" s="7">
        <v>11.2</v>
      </c>
      <c r="N5" t="s">
        <v>463</v>
      </c>
    </row>
    <row r="6" spans="1:14" ht="15">
      <c r="A6" t="s">
        <v>464</v>
      </c>
      <c r="C6" t="s">
        <v>465</v>
      </c>
      <c r="F6" s="4">
        <v>9200000</v>
      </c>
      <c r="J6" s="7">
        <v>11.5</v>
      </c>
      <c r="N6" t="s">
        <v>466</v>
      </c>
    </row>
    <row r="7" spans="1:14" ht="15">
      <c r="A7" t="s">
        <v>467</v>
      </c>
      <c r="C7" t="s">
        <v>468</v>
      </c>
      <c r="F7" s="4">
        <v>429110</v>
      </c>
      <c r="J7" s="7">
        <v>11.87</v>
      </c>
      <c r="K7" s="11">
        <v>-3</v>
      </c>
      <c r="N7" t="s">
        <v>469</v>
      </c>
    </row>
    <row r="8" spans="1:14" ht="15">
      <c r="A8" t="s">
        <v>470</v>
      </c>
      <c r="C8" t="s">
        <v>465</v>
      </c>
      <c r="F8" s="4">
        <v>11500000</v>
      </c>
      <c r="J8" s="7">
        <v>12.65</v>
      </c>
      <c r="N8" t="s">
        <v>471</v>
      </c>
    </row>
    <row r="9" spans="1:14" ht="15">
      <c r="A9" t="s">
        <v>472</v>
      </c>
      <c r="C9" t="s">
        <v>473</v>
      </c>
      <c r="F9" s="4">
        <v>5558469</v>
      </c>
      <c r="J9" s="7">
        <v>11.72</v>
      </c>
      <c r="N9" t="s">
        <v>474</v>
      </c>
    </row>
  </sheetData>
  <sheetProtection selectLockedCells="1" selectUnlockedCells="1"/>
  <mergeCells count="5">
    <mergeCell ref="E3:F3"/>
    <mergeCell ref="I3:J3"/>
    <mergeCell ref="M3:N3"/>
    <mergeCell ref="I4:J4"/>
    <mergeCell ref="M4:N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4.7109375" style="0" customWidth="1"/>
    <col min="6" max="16384" width="8.7109375" style="0" customWidth="1"/>
  </cols>
  <sheetData>
    <row r="2" spans="1:6" ht="15">
      <c r="A2" s="3" t="s">
        <v>11</v>
      </c>
      <c r="B2" s="3"/>
      <c r="C2" s="3"/>
      <c r="D2" s="3"/>
      <c r="E2" s="3"/>
      <c r="F2" s="3"/>
    </row>
    <row r="5" spans="3:4" ht="39.75" customHeight="1">
      <c r="C5" s="2" t="s">
        <v>12</v>
      </c>
      <c r="D5" s="2"/>
    </row>
    <row r="6" spans="1:4" ht="15">
      <c r="A6" t="s">
        <v>13</v>
      </c>
      <c r="D6" t="s">
        <v>14</v>
      </c>
    </row>
    <row r="7" spans="1:4" ht="15">
      <c r="A7" t="s">
        <v>15</v>
      </c>
      <c r="D7" t="s">
        <v>16</v>
      </c>
    </row>
    <row r="8" spans="1:4" ht="15">
      <c r="A8" t="s">
        <v>17</v>
      </c>
      <c r="D8" t="s">
        <v>18</v>
      </c>
    </row>
    <row r="9" spans="1:4" ht="15">
      <c r="A9" t="s">
        <v>19</v>
      </c>
      <c r="D9" t="s">
        <v>20</v>
      </c>
    </row>
    <row r="10" spans="1:4" ht="15">
      <c r="A10" t="s">
        <v>21</v>
      </c>
      <c r="D10" t="s">
        <v>22</v>
      </c>
    </row>
    <row r="11" spans="1:5" ht="15">
      <c r="A11" t="s">
        <v>23</v>
      </c>
      <c r="D11" s="7">
        <v>88.7</v>
      </c>
      <c r="E11" t="s">
        <v>24</v>
      </c>
    </row>
    <row r="12" spans="1:4" ht="15">
      <c r="A12" t="s">
        <v>25</v>
      </c>
      <c r="D12" t="s">
        <v>16</v>
      </c>
    </row>
    <row r="13" spans="1:4" ht="15">
      <c r="A13" t="s">
        <v>26</v>
      </c>
      <c r="D13" t="s">
        <v>27</v>
      </c>
    </row>
    <row r="14" spans="1:5" ht="15">
      <c r="A14" t="s">
        <v>28</v>
      </c>
      <c r="D14" s="7">
        <v>17.2</v>
      </c>
      <c r="E14" t="s">
        <v>29</v>
      </c>
    </row>
    <row r="15" spans="1:4" ht="15">
      <c r="A15" t="s">
        <v>30</v>
      </c>
      <c r="D15" t="s">
        <v>31</v>
      </c>
    </row>
    <row r="16" spans="1:4" ht="15">
      <c r="A16" t="s">
        <v>32</v>
      </c>
      <c r="D16" t="s">
        <v>33</v>
      </c>
    </row>
    <row r="17" spans="1:4" ht="15">
      <c r="A17" t="s">
        <v>34</v>
      </c>
      <c r="D17" t="s">
        <v>35</v>
      </c>
    </row>
    <row r="18" spans="1:4" ht="15">
      <c r="A18" t="s">
        <v>36</v>
      </c>
      <c r="D18" t="s">
        <v>37</v>
      </c>
    </row>
    <row r="19" spans="1:4" ht="15">
      <c r="A19" t="s">
        <v>38</v>
      </c>
      <c r="D19" t="s">
        <v>39</v>
      </c>
    </row>
    <row r="20" spans="1:4" ht="15">
      <c r="A20" t="s">
        <v>40</v>
      </c>
      <c r="D20" t="s">
        <v>41</v>
      </c>
    </row>
    <row r="21" spans="1:4" ht="15">
      <c r="A21" t="s">
        <v>42</v>
      </c>
      <c r="D21" t="s">
        <v>43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Y12"/>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8.7109375" style="0" customWidth="1"/>
    <col min="4" max="4" width="8.7109375" style="0" customWidth="1"/>
    <col min="5" max="5" width="28.7109375" style="0" customWidth="1"/>
    <col min="6" max="7" width="8.7109375" style="0" customWidth="1"/>
    <col min="8" max="8" width="11.7109375" style="0" customWidth="1"/>
    <col min="9" max="11" width="8.7109375" style="0" customWidth="1"/>
    <col min="12" max="12" width="11.7109375" style="0" customWidth="1"/>
    <col min="13" max="15" width="8.7109375" style="0" customWidth="1"/>
    <col min="16" max="16" width="11.7109375" style="0" customWidth="1"/>
    <col min="17" max="17" width="10.7109375" style="0" customWidth="1"/>
    <col min="18" max="19" width="8.7109375" style="0" customWidth="1"/>
    <col min="20" max="20" width="10.7109375" style="0" customWidth="1"/>
    <col min="21" max="23" width="8.7109375" style="0" customWidth="1"/>
    <col min="24" max="24" width="20.7109375" style="0" customWidth="1"/>
    <col min="25" max="25" width="10.7109375" style="0" customWidth="1"/>
    <col min="26" max="16384" width="8.7109375" style="0" customWidth="1"/>
  </cols>
  <sheetData>
    <row r="3" spans="1:24" ht="39.75" customHeight="1">
      <c r="A3" s="1" t="s">
        <v>475</v>
      </c>
      <c r="C3" s="1" t="s">
        <v>453</v>
      </c>
      <c r="E3" s="1" t="s">
        <v>454</v>
      </c>
      <c r="G3" s="2" t="s">
        <v>476</v>
      </c>
      <c r="H3" s="2"/>
      <c r="K3" s="2" t="s">
        <v>477</v>
      </c>
      <c r="L3" s="2"/>
      <c r="O3" s="2" t="s">
        <v>478</v>
      </c>
      <c r="P3" s="2"/>
      <c r="S3" s="2" t="s">
        <v>479</v>
      </c>
      <c r="T3" s="2"/>
      <c r="W3" s="3" t="s">
        <v>480</v>
      </c>
      <c r="X3" s="3"/>
    </row>
    <row r="4" spans="1:24" ht="15">
      <c r="A4" t="s">
        <v>481</v>
      </c>
      <c r="C4" t="s">
        <v>482</v>
      </c>
      <c r="E4" t="s">
        <v>483</v>
      </c>
      <c r="G4" s="10" t="s">
        <v>484</v>
      </c>
      <c r="H4" s="10"/>
      <c r="K4" s="10" t="s">
        <v>485</v>
      </c>
      <c r="L4" s="10"/>
      <c r="X4" t="s">
        <v>486</v>
      </c>
    </row>
    <row r="5" spans="3:24" ht="15">
      <c r="C5" t="s">
        <v>487</v>
      </c>
      <c r="E5" t="s">
        <v>488</v>
      </c>
      <c r="H5" t="s">
        <v>489</v>
      </c>
      <c r="L5" t="s">
        <v>490</v>
      </c>
      <c r="X5" t="s">
        <v>491</v>
      </c>
    </row>
    <row r="6" spans="3:24" ht="15">
      <c r="C6" t="s">
        <v>101</v>
      </c>
      <c r="E6" t="s">
        <v>492</v>
      </c>
      <c r="H6" t="s">
        <v>493</v>
      </c>
      <c r="L6" t="s">
        <v>494</v>
      </c>
      <c r="O6" s="10" t="s">
        <v>495</v>
      </c>
      <c r="P6" s="10"/>
      <c r="Q6" s="11">
        <v>-1</v>
      </c>
      <c r="S6" s="10" t="s">
        <v>496</v>
      </c>
      <c r="T6" s="10"/>
      <c r="X6" t="s">
        <v>497</v>
      </c>
    </row>
    <row r="7" spans="1:24" ht="15">
      <c r="A7" t="s">
        <v>498</v>
      </c>
      <c r="C7" t="s">
        <v>499</v>
      </c>
      <c r="E7" t="s">
        <v>500</v>
      </c>
      <c r="H7" t="s">
        <v>501</v>
      </c>
      <c r="L7" t="s">
        <v>502</v>
      </c>
      <c r="X7" t="s">
        <v>491</v>
      </c>
    </row>
    <row r="8" spans="3:24" ht="15">
      <c r="C8" t="s">
        <v>503</v>
      </c>
      <c r="E8" t="s">
        <v>488</v>
      </c>
      <c r="H8" t="s">
        <v>504</v>
      </c>
      <c r="L8" t="s">
        <v>505</v>
      </c>
      <c r="X8" t="s">
        <v>491</v>
      </c>
    </row>
    <row r="9" spans="3:25" ht="39.75" customHeight="1">
      <c r="C9" t="s">
        <v>506</v>
      </c>
      <c r="E9" t="s">
        <v>488</v>
      </c>
      <c r="H9" t="s">
        <v>507</v>
      </c>
      <c r="L9" t="s">
        <v>494</v>
      </c>
      <c r="P9" t="s">
        <v>508</v>
      </c>
      <c r="T9" t="s">
        <v>509</v>
      </c>
      <c r="X9" s="17" t="s">
        <v>510</v>
      </c>
      <c r="Y9" s="18">
        <v>-2</v>
      </c>
    </row>
    <row r="10" spans="1:12" ht="15">
      <c r="A10" t="s">
        <v>511</v>
      </c>
      <c r="C10" t="s">
        <v>512</v>
      </c>
      <c r="E10" t="s">
        <v>513</v>
      </c>
      <c r="H10" t="s">
        <v>514</v>
      </c>
      <c r="L10" t="s">
        <v>502</v>
      </c>
    </row>
    <row r="11" spans="3:24" ht="15">
      <c r="C11" t="s">
        <v>515</v>
      </c>
      <c r="E11" t="s">
        <v>513</v>
      </c>
      <c r="H11" t="s">
        <v>516</v>
      </c>
      <c r="L11" t="s">
        <v>502</v>
      </c>
      <c r="P11" t="s">
        <v>516</v>
      </c>
      <c r="T11" t="s">
        <v>6</v>
      </c>
      <c r="X11" t="s">
        <v>517</v>
      </c>
    </row>
    <row r="12" spans="1:24" ht="15">
      <c r="A12" t="s">
        <v>518</v>
      </c>
      <c r="C12" t="s">
        <v>519</v>
      </c>
      <c r="E12" t="s">
        <v>500</v>
      </c>
      <c r="H12" t="s">
        <v>520</v>
      </c>
      <c r="L12" t="s">
        <v>521</v>
      </c>
      <c r="P12" t="s">
        <v>522</v>
      </c>
      <c r="Q12" s="11">
        <v>-1</v>
      </c>
      <c r="T12" t="s">
        <v>523</v>
      </c>
      <c r="X12" t="s">
        <v>524</v>
      </c>
    </row>
  </sheetData>
  <sheetProtection selectLockedCells="1" selectUnlockedCells="1"/>
  <mergeCells count="9">
    <mergeCell ref="G3:H3"/>
    <mergeCell ref="K3:L3"/>
    <mergeCell ref="O3:P3"/>
    <mergeCell ref="S3:T3"/>
    <mergeCell ref="W3:X3"/>
    <mergeCell ref="G4:H4"/>
    <mergeCell ref="K4:L4"/>
    <mergeCell ref="O6:P6"/>
    <mergeCell ref="S6:T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 t="s">
        <v>525</v>
      </c>
      <c r="C3" s="2" t="s">
        <v>526</v>
      </c>
      <c r="D3" s="2"/>
      <c r="G3" s="2" t="s">
        <v>527</v>
      </c>
      <c r="H3" s="2"/>
      <c r="K3" s="2" t="s">
        <v>528</v>
      </c>
      <c r="L3" s="2"/>
    </row>
    <row r="4" spans="1:12" ht="15">
      <c r="A4" t="s">
        <v>529</v>
      </c>
      <c r="D4" t="s">
        <v>530</v>
      </c>
      <c r="G4" s="5">
        <v>2000</v>
      </c>
      <c r="H4" s="5"/>
      <c r="K4" s="5">
        <v>1820</v>
      </c>
      <c r="L4" s="5"/>
    </row>
    <row r="5" spans="1:12" ht="15">
      <c r="A5" t="s">
        <v>531</v>
      </c>
      <c r="D5" t="s">
        <v>532</v>
      </c>
      <c r="H5" s="4">
        <v>5000</v>
      </c>
      <c r="L5" s="4">
        <v>4525</v>
      </c>
    </row>
    <row r="6" spans="1:12" ht="15">
      <c r="A6" t="s">
        <v>533</v>
      </c>
      <c r="D6" t="s">
        <v>534</v>
      </c>
      <c r="H6" s="4">
        <v>10000</v>
      </c>
      <c r="L6" s="4">
        <v>8725</v>
      </c>
    </row>
    <row r="8" spans="1:13" ht="15">
      <c r="A8" s="1" t="s">
        <v>9</v>
      </c>
      <c r="G8" s="6">
        <v>17000</v>
      </c>
      <c r="H8" s="6"/>
      <c r="I8" s="1"/>
      <c r="K8" s="6">
        <v>15070</v>
      </c>
      <c r="L8" s="6"/>
      <c r="M8" s="1"/>
    </row>
  </sheetData>
  <sheetProtection selectLockedCells="1" selectUnlockedCells="1"/>
  <mergeCells count="7">
    <mergeCell ref="C3:D3"/>
    <mergeCell ref="G3:H3"/>
    <mergeCell ref="K3:L3"/>
    <mergeCell ref="G4:H4"/>
    <mergeCell ref="K4:L4"/>
    <mergeCell ref="G8:H8"/>
    <mergeCell ref="K8:L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535</v>
      </c>
      <c r="B2" s="3"/>
      <c r="C2" s="3"/>
      <c r="D2" s="3"/>
      <c r="E2" s="3"/>
      <c r="F2" s="3"/>
    </row>
    <row r="5" spans="1:16" ht="39.75" customHeight="1">
      <c r="A5" s="1" t="s">
        <v>536</v>
      </c>
      <c r="C5" s="2" t="s">
        <v>537</v>
      </c>
      <c r="D5" s="2"/>
      <c r="G5" s="2" t="s">
        <v>538</v>
      </c>
      <c r="H5" s="2"/>
      <c r="K5" s="2" t="s">
        <v>539</v>
      </c>
      <c r="L5" s="2"/>
      <c r="O5" s="2" t="s">
        <v>540</v>
      </c>
      <c r="P5" s="2"/>
    </row>
    <row r="6" spans="1:16" ht="15">
      <c r="A6" t="s">
        <v>541</v>
      </c>
      <c r="C6" s="5">
        <v>73000</v>
      </c>
      <c r="D6" s="5"/>
      <c r="G6" s="5">
        <v>150000</v>
      </c>
      <c r="H6" s="5"/>
      <c r="K6" s="5">
        <v>125462</v>
      </c>
      <c r="L6" s="5"/>
      <c r="O6" s="5">
        <v>150000</v>
      </c>
      <c r="P6" s="5"/>
    </row>
    <row r="7" spans="1:16" ht="15">
      <c r="A7" t="s">
        <v>542</v>
      </c>
      <c r="D7" t="s">
        <v>6</v>
      </c>
      <c r="H7" s="4">
        <v>39524</v>
      </c>
      <c r="L7" s="4">
        <v>30461</v>
      </c>
      <c r="O7" s="5">
        <v>85000</v>
      </c>
      <c r="P7" s="5"/>
    </row>
    <row r="8" spans="1:16" ht="15">
      <c r="A8" t="s">
        <v>498</v>
      </c>
      <c r="D8" t="s">
        <v>6</v>
      </c>
      <c r="H8" s="4">
        <v>133500</v>
      </c>
      <c r="L8" s="4">
        <v>22851</v>
      </c>
      <c r="O8" s="5">
        <v>133500</v>
      </c>
      <c r="P8" s="5"/>
    </row>
    <row r="9" spans="1:16" ht="15">
      <c r="A9" t="s">
        <v>518</v>
      </c>
      <c r="D9" t="s">
        <v>6</v>
      </c>
      <c r="H9" s="4">
        <v>5000</v>
      </c>
      <c r="L9" t="s">
        <v>6</v>
      </c>
      <c r="O9" s="5">
        <v>5000</v>
      </c>
      <c r="P9" s="5"/>
    </row>
    <row r="10" spans="1:16" ht="15">
      <c r="A10" t="s">
        <v>543</v>
      </c>
      <c r="D10" t="s">
        <v>6</v>
      </c>
      <c r="H10" s="4">
        <v>135000</v>
      </c>
      <c r="L10" s="4">
        <v>68775</v>
      </c>
      <c r="O10" s="5">
        <v>152000</v>
      </c>
      <c r="P10" s="5"/>
    </row>
    <row r="12" spans="1:17" ht="15">
      <c r="A12" s="1" t="s">
        <v>544</v>
      </c>
      <c r="C12" s="6">
        <v>73000</v>
      </c>
      <c r="D12" s="6"/>
      <c r="E12" s="1"/>
      <c r="G12" s="6">
        <v>463024</v>
      </c>
      <c r="H12" s="6"/>
      <c r="I12" s="1"/>
      <c r="K12" s="6">
        <v>247549</v>
      </c>
      <c r="L12" s="6"/>
      <c r="M12" s="1"/>
      <c r="O12" s="6">
        <v>463024</v>
      </c>
      <c r="P12" s="6"/>
      <c r="Q12" s="1"/>
    </row>
  </sheetData>
  <sheetProtection selectLockedCells="1" selectUnlockedCells="1"/>
  <mergeCells count="17">
    <mergeCell ref="A2:F2"/>
    <mergeCell ref="C5:D5"/>
    <mergeCell ref="G5:H5"/>
    <mergeCell ref="K5:L5"/>
    <mergeCell ref="O5:P5"/>
    <mergeCell ref="C6:D6"/>
    <mergeCell ref="G6:H6"/>
    <mergeCell ref="K6:L6"/>
    <mergeCell ref="O6:P6"/>
    <mergeCell ref="O7:P7"/>
    <mergeCell ref="O8:P8"/>
    <mergeCell ref="O9:P9"/>
    <mergeCell ref="O10:P10"/>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U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3" t="s">
        <v>545</v>
      </c>
      <c r="D3" s="3"/>
      <c r="E3" s="3"/>
      <c r="F3" s="3"/>
      <c r="G3" s="3"/>
      <c r="H3" s="3"/>
      <c r="I3" s="3"/>
      <c r="J3" s="3"/>
      <c r="K3" s="3"/>
      <c r="L3" s="3"/>
      <c r="M3" s="3"/>
      <c r="N3" s="3"/>
      <c r="O3" s="3"/>
      <c r="P3" s="3"/>
      <c r="Q3" s="3"/>
      <c r="R3" s="3"/>
      <c r="S3" s="3"/>
      <c r="T3" s="3"/>
    </row>
    <row r="4" spans="1:20" ht="15">
      <c r="A4" s="1" t="s">
        <v>536</v>
      </c>
      <c r="C4" s="3" t="s">
        <v>9</v>
      </c>
      <c r="D4" s="3"/>
      <c r="G4" s="3" t="s">
        <v>546</v>
      </c>
      <c r="H4" s="3"/>
      <c r="K4" s="3" t="s">
        <v>547</v>
      </c>
      <c r="L4" s="3"/>
      <c r="O4" s="3" t="s">
        <v>548</v>
      </c>
      <c r="P4" s="3"/>
      <c r="S4" s="3" t="s">
        <v>549</v>
      </c>
      <c r="T4" s="3"/>
    </row>
    <row r="5" spans="1:20" ht="15">
      <c r="A5" t="s">
        <v>541</v>
      </c>
      <c r="C5" s="5">
        <v>150000</v>
      </c>
      <c r="D5" s="5"/>
      <c r="G5" s="10" t="s">
        <v>496</v>
      </c>
      <c r="H5" s="10"/>
      <c r="K5" s="10" t="s">
        <v>496</v>
      </c>
      <c r="L5" s="10"/>
      <c r="O5" s="10" t="s">
        <v>496</v>
      </c>
      <c r="P5" s="10"/>
      <c r="S5" s="5">
        <v>150000</v>
      </c>
      <c r="T5" s="5"/>
    </row>
    <row r="6" spans="1:20" ht="15">
      <c r="A6" t="s">
        <v>550</v>
      </c>
      <c r="D6" s="4">
        <v>53813</v>
      </c>
      <c r="H6" s="4">
        <v>5773</v>
      </c>
      <c r="L6" s="4">
        <v>11556</v>
      </c>
      <c r="P6" s="4">
        <v>11572</v>
      </c>
      <c r="T6" s="4">
        <v>24912</v>
      </c>
    </row>
    <row r="7" spans="1:20" ht="15">
      <c r="A7" t="s">
        <v>551</v>
      </c>
      <c r="D7" s="4">
        <v>39524</v>
      </c>
      <c r="H7" t="s">
        <v>6</v>
      </c>
      <c r="L7" s="4">
        <v>39524</v>
      </c>
      <c r="P7" t="s">
        <v>6</v>
      </c>
      <c r="T7" t="s">
        <v>6</v>
      </c>
    </row>
    <row r="8" spans="1:20" ht="15">
      <c r="A8" t="s">
        <v>552</v>
      </c>
      <c r="D8" s="4">
        <v>3083</v>
      </c>
      <c r="H8" s="4">
        <v>1280</v>
      </c>
      <c r="L8" s="4">
        <v>1803</v>
      </c>
      <c r="P8" t="s">
        <v>6</v>
      </c>
      <c r="T8" t="s">
        <v>6</v>
      </c>
    </row>
    <row r="9" spans="1:20" ht="15">
      <c r="A9" t="s">
        <v>498</v>
      </c>
      <c r="D9" s="4">
        <v>133500</v>
      </c>
      <c r="H9" t="s">
        <v>6</v>
      </c>
      <c r="L9" s="4">
        <v>133500</v>
      </c>
      <c r="P9" t="s">
        <v>6</v>
      </c>
      <c r="T9" t="s">
        <v>6</v>
      </c>
    </row>
    <row r="10" spans="1:20" ht="15">
      <c r="A10" t="s">
        <v>553</v>
      </c>
      <c r="D10" s="4">
        <v>10413</v>
      </c>
      <c r="H10" s="4">
        <v>4339</v>
      </c>
      <c r="L10" s="4">
        <v>6074</v>
      </c>
      <c r="P10" t="s">
        <v>6</v>
      </c>
      <c r="T10" t="s">
        <v>6</v>
      </c>
    </row>
    <row r="11" spans="1:20" ht="15">
      <c r="A11" t="s">
        <v>518</v>
      </c>
      <c r="D11" s="4">
        <v>5000</v>
      </c>
      <c r="H11" t="s">
        <v>6</v>
      </c>
      <c r="L11" t="s">
        <v>6</v>
      </c>
      <c r="P11" t="s">
        <v>6</v>
      </c>
      <c r="T11" s="4">
        <v>5000</v>
      </c>
    </row>
    <row r="12" spans="1:20" ht="15">
      <c r="A12" t="s">
        <v>554</v>
      </c>
      <c r="D12" s="4">
        <v>858</v>
      </c>
      <c r="H12" s="4">
        <v>123</v>
      </c>
      <c r="L12" s="4">
        <v>246</v>
      </c>
      <c r="P12" s="4">
        <v>246</v>
      </c>
      <c r="T12" s="4">
        <v>243</v>
      </c>
    </row>
    <row r="13" spans="1:20" ht="15">
      <c r="A13" t="s">
        <v>543</v>
      </c>
      <c r="D13" s="4">
        <v>135000</v>
      </c>
      <c r="H13" t="s">
        <v>6</v>
      </c>
      <c r="L13" t="s">
        <v>6</v>
      </c>
      <c r="P13" s="4">
        <v>135000</v>
      </c>
      <c r="T13" t="s">
        <v>6</v>
      </c>
    </row>
    <row r="14" spans="1:20" ht="15">
      <c r="A14" t="s">
        <v>555</v>
      </c>
      <c r="D14" s="4">
        <v>32703</v>
      </c>
      <c r="H14" s="4">
        <v>7256</v>
      </c>
      <c r="L14" s="4">
        <v>14513</v>
      </c>
      <c r="P14" s="4">
        <v>10934</v>
      </c>
      <c r="T14" t="s">
        <v>6</v>
      </c>
    </row>
    <row r="16" spans="1:21" ht="15">
      <c r="A16" s="1" t="s">
        <v>9</v>
      </c>
      <c r="C16" s="6">
        <v>563894</v>
      </c>
      <c r="D16" s="6"/>
      <c r="E16" s="1"/>
      <c r="G16" s="6">
        <v>18771</v>
      </c>
      <c r="H16" s="6"/>
      <c r="I16" s="1"/>
      <c r="K16" s="6">
        <v>207216</v>
      </c>
      <c r="L16" s="6"/>
      <c r="M16" s="1"/>
      <c r="O16" s="6">
        <v>157752</v>
      </c>
      <c r="P16" s="6"/>
      <c r="Q16" s="1"/>
      <c r="S16" s="6">
        <v>180155</v>
      </c>
      <c r="T16" s="6"/>
      <c r="U16" s="1"/>
    </row>
  </sheetData>
  <sheetProtection selectLockedCells="1" selectUnlockedCells="1"/>
  <mergeCells count="16">
    <mergeCell ref="C3:T3"/>
    <mergeCell ref="C4:D4"/>
    <mergeCell ref="G4:H4"/>
    <mergeCell ref="K4:L4"/>
    <mergeCell ref="O4:P4"/>
    <mergeCell ref="S4:T4"/>
    <mergeCell ref="C5:D5"/>
    <mergeCell ref="G5:H5"/>
    <mergeCell ref="K5:L5"/>
    <mergeCell ref="O5:P5"/>
    <mergeCell ref="S5:T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556</v>
      </c>
      <c r="D3" s="2"/>
      <c r="G3" s="2" t="s">
        <v>557</v>
      </c>
      <c r="H3" s="2"/>
    </row>
    <row r="4" spans="1:8" ht="15">
      <c r="A4" t="s">
        <v>558</v>
      </c>
      <c r="C4" s="5">
        <v>14000</v>
      </c>
      <c r="D4" s="5"/>
      <c r="G4" s="5">
        <v>9062</v>
      </c>
      <c r="H4" s="5"/>
    </row>
    <row r="5" spans="1:8" ht="15">
      <c r="A5" t="s">
        <v>559</v>
      </c>
      <c r="D5" s="4">
        <v>12500</v>
      </c>
      <c r="H5" t="s">
        <v>6</v>
      </c>
    </row>
    <row r="6" spans="1:8" ht="15">
      <c r="A6" t="s">
        <v>560</v>
      </c>
      <c r="D6" s="4">
        <v>6176</v>
      </c>
      <c r="H6" t="s">
        <v>6</v>
      </c>
    </row>
    <row r="7" spans="1:8" ht="15">
      <c r="A7" t="s">
        <v>561</v>
      </c>
      <c r="D7" s="4">
        <v>5500</v>
      </c>
      <c r="H7" t="s">
        <v>6</v>
      </c>
    </row>
    <row r="8" spans="1:8" ht="15">
      <c r="A8" t="s">
        <v>562</v>
      </c>
      <c r="D8" s="4">
        <v>5446</v>
      </c>
      <c r="H8" s="4">
        <v>4799</v>
      </c>
    </row>
    <row r="9" spans="1:8" ht="15">
      <c r="A9" t="s">
        <v>563</v>
      </c>
      <c r="D9" s="4">
        <v>5000</v>
      </c>
      <c r="H9" t="s">
        <v>6</v>
      </c>
    </row>
    <row r="10" spans="1:8" ht="15">
      <c r="A10" t="s">
        <v>564</v>
      </c>
      <c r="D10" s="4">
        <v>5000</v>
      </c>
      <c r="H10" t="s">
        <v>6</v>
      </c>
    </row>
    <row r="11" spans="1:8" ht="15">
      <c r="A11" t="s">
        <v>565</v>
      </c>
      <c r="D11" s="4">
        <v>4250</v>
      </c>
      <c r="H11" s="4">
        <v>5750</v>
      </c>
    </row>
    <row r="12" spans="1:8" ht="15">
      <c r="A12" t="s">
        <v>566</v>
      </c>
      <c r="D12" s="4">
        <v>4000</v>
      </c>
      <c r="H12" s="4">
        <v>3623</v>
      </c>
    </row>
    <row r="13" spans="1:8" ht="15">
      <c r="A13" t="s">
        <v>567</v>
      </c>
      <c r="D13" s="4">
        <v>4000</v>
      </c>
      <c r="H13" t="s">
        <v>6</v>
      </c>
    </row>
    <row r="14" spans="1:8" ht="15">
      <c r="A14" t="s">
        <v>568</v>
      </c>
      <c r="D14" s="4">
        <v>3014</v>
      </c>
      <c r="H14" t="s">
        <v>6</v>
      </c>
    </row>
    <row r="15" spans="1:8" ht="15">
      <c r="A15" t="s">
        <v>569</v>
      </c>
      <c r="D15" s="4">
        <v>3000</v>
      </c>
      <c r="H15" s="4">
        <v>2700</v>
      </c>
    </row>
    <row r="16" spans="1:8" ht="15">
      <c r="A16" t="s">
        <v>570</v>
      </c>
      <c r="D16" s="4">
        <v>3000</v>
      </c>
      <c r="H16" t="s">
        <v>6</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556</v>
      </c>
      <c r="D3" s="2"/>
      <c r="G3" s="2" t="s">
        <v>557</v>
      </c>
      <c r="H3" s="2"/>
    </row>
    <row r="4" spans="1:8" ht="15">
      <c r="A4" t="s">
        <v>571</v>
      </c>
      <c r="D4" s="4">
        <v>3000</v>
      </c>
      <c r="H4" t="s">
        <v>6</v>
      </c>
    </row>
    <row r="5" spans="1:8" ht="15">
      <c r="A5" t="s">
        <v>572</v>
      </c>
      <c r="D5" s="4">
        <v>2957</v>
      </c>
      <c r="H5" t="s">
        <v>6</v>
      </c>
    </row>
    <row r="6" spans="1:8" ht="15">
      <c r="A6" t="s">
        <v>573</v>
      </c>
      <c r="D6" s="4">
        <v>2500</v>
      </c>
      <c r="H6" s="4">
        <v>2500</v>
      </c>
    </row>
    <row r="7" spans="1:8" ht="15">
      <c r="A7" t="s">
        <v>574</v>
      </c>
      <c r="D7" s="4">
        <v>2500</v>
      </c>
      <c r="H7" s="4">
        <v>2500</v>
      </c>
    </row>
    <row r="8" spans="1:8" ht="15">
      <c r="A8" t="s">
        <v>575</v>
      </c>
      <c r="D8" s="4">
        <v>2000</v>
      </c>
      <c r="H8" s="4">
        <v>1500</v>
      </c>
    </row>
    <row r="9" spans="1:8" ht="15">
      <c r="A9" t="s">
        <v>576</v>
      </c>
      <c r="D9" s="4">
        <v>2000</v>
      </c>
      <c r="H9" s="4">
        <v>2000</v>
      </c>
    </row>
    <row r="10" spans="1:8" ht="15">
      <c r="A10" t="s">
        <v>577</v>
      </c>
      <c r="D10" s="4">
        <v>2000</v>
      </c>
      <c r="H10" s="4">
        <v>2000</v>
      </c>
    </row>
    <row r="11" spans="1:8" ht="15">
      <c r="A11" t="s">
        <v>578</v>
      </c>
      <c r="D11" s="4">
        <v>2000</v>
      </c>
      <c r="H11" t="s">
        <v>6</v>
      </c>
    </row>
    <row r="12" spans="1:8" ht="15">
      <c r="A12" t="s">
        <v>579</v>
      </c>
      <c r="D12" s="4">
        <v>2000</v>
      </c>
      <c r="H12" t="s">
        <v>6</v>
      </c>
    </row>
    <row r="13" spans="1:8" ht="15">
      <c r="A13" t="s">
        <v>580</v>
      </c>
      <c r="D13" s="4">
        <v>2000</v>
      </c>
      <c r="H13" t="s">
        <v>6</v>
      </c>
    </row>
    <row r="14" spans="1:8" ht="15">
      <c r="A14" t="s">
        <v>581</v>
      </c>
      <c r="D14" s="4">
        <v>1500</v>
      </c>
      <c r="H14" s="4">
        <v>4000</v>
      </c>
    </row>
    <row r="15" spans="1:8" ht="15">
      <c r="A15" t="s">
        <v>582</v>
      </c>
      <c r="D15" s="4">
        <v>1500</v>
      </c>
      <c r="H15" s="4">
        <v>1500</v>
      </c>
    </row>
    <row r="16" spans="1:8" ht="15">
      <c r="A16" t="s">
        <v>583</v>
      </c>
      <c r="D16" s="4">
        <v>1250</v>
      </c>
      <c r="H16" t="s">
        <v>6</v>
      </c>
    </row>
    <row r="17" spans="1:8" ht="15">
      <c r="A17" t="s">
        <v>584</v>
      </c>
      <c r="D17" s="4">
        <v>1000</v>
      </c>
      <c r="H17" s="4">
        <v>1000</v>
      </c>
    </row>
    <row r="18" spans="1:8" ht="15">
      <c r="A18" t="s">
        <v>585</v>
      </c>
      <c r="D18" s="4">
        <v>1000</v>
      </c>
      <c r="H18" t="s">
        <v>6</v>
      </c>
    </row>
    <row r="19" spans="1:8" ht="15">
      <c r="A19" t="s">
        <v>586</v>
      </c>
      <c r="D19" s="4">
        <v>960</v>
      </c>
      <c r="H19" t="s">
        <v>6</v>
      </c>
    </row>
    <row r="20" spans="1:8" ht="15">
      <c r="A20" t="s">
        <v>587</v>
      </c>
      <c r="D20" s="4">
        <v>878</v>
      </c>
      <c r="H20" s="4">
        <v>966</v>
      </c>
    </row>
    <row r="21" spans="1:8" ht="15">
      <c r="A21" t="s">
        <v>588</v>
      </c>
      <c r="D21" s="4">
        <v>750</v>
      </c>
      <c r="H21" t="s">
        <v>6</v>
      </c>
    </row>
    <row r="22" spans="1:8" ht="15">
      <c r="A22" t="s">
        <v>589</v>
      </c>
      <c r="D22" s="4">
        <v>701</v>
      </c>
      <c r="H22" t="s">
        <v>6</v>
      </c>
    </row>
    <row r="23" spans="1:8" ht="15">
      <c r="A23" t="s">
        <v>590</v>
      </c>
      <c r="D23" s="4">
        <v>555</v>
      </c>
      <c r="H23" s="4">
        <v>864</v>
      </c>
    </row>
    <row r="24" spans="1:8" ht="15">
      <c r="A24" t="s">
        <v>591</v>
      </c>
      <c r="D24" s="4">
        <v>400</v>
      </c>
      <c r="H24" t="s">
        <v>6</v>
      </c>
    </row>
    <row r="25" spans="1:8" ht="15">
      <c r="A25" t="s">
        <v>592</v>
      </c>
      <c r="D25" s="4">
        <v>267</v>
      </c>
      <c r="H25" t="s">
        <v>6</v>
      </c>
    </row>
    <row r="26" spans="1:8" ht="15">
      <c r="A26" t="s">
        <v>593</v>
      </c>
      <c r="D26" s="4">
        <v>200</v>
      </c>
      <c r="H26" s="4">
        <v>500</v>
      </c>
    </row>
    <row r="27" spans="1:8" ht="15">
      <c r="A27" t="s">
        <v>594</v>
      </c>
      <c r="D27" t="s">
        <v>6</v>
      </c>
      <c r="H27" s="4">
        <v>1500</v>
      </c>
    </row>
    <row r="28" spans="1:8" ht="15">
      <c r="A28" t="s">
        <v>595</v>
      </c>
      <c r="D28" t="s">
        <v>6</v>
      </c>
      <c r="H28" s="4">
        <v>1250</v>
      </c>
    </row>
    <row r="29" spans="1:8" ht="15">
      <c r="A29" t="s">
        <v>596</v>
      </c>
      <c r="D29" t="s">
        <v>6</v>
      </c>
      <c r="H29" s="4">
        <v>1500</v>
      </c>
    </row>
    <row r="31" spans="1:9" ht="15">
      <c r="A31" s="1" t="s">
        <v>9</v>
      </c>
      <c r="C31" s="6">
        <v>108804</v>
      </c>
      <c r="D31" s="6"/>
      <c r="E31" s="1"/>
      <c r="G31" s="6">
        <v>49514</v>
      </c>
      <c r="H31" s="6"/>
      <c r="I31" s="1"/>
    </row>
  </sheetData>
  <sheetProtection selectLockedCells="1" selectUnlockedCells="1"/>
  <mergeCells count="4">
    <mergeCell ref="C3:D3"/>
    <mergeCell ref="G3:H3"/>
    <mergeCell ref="C31:D31"/>
    <mergeCell ref="G31:H3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3" t="s">
        <v>597</v>
      </c>
      <c r="B2" s="3"/>
      <c r="C2" s="3"/>
      <c r="D2" s="3"/>
      <c r="E2" s="3"/>
      <c r="F2" s="3"/>
    </row>
    <row r="5" spans="3:16" ht="15">
      <c r="C5" s="3" t="s">
        <v>398</v>
      </c>
      <c r="D5" s="3"/>
      <c r="E5" s="3"/>
      <c r="F5" s="3"/>
      <c r="G5" s="3"/>
      <c r="H5" s="3"/>
      <c r="K5" s="3" t="s">
        <v>399</v>
      </c>
      <c r="L5" s="3"/>
      <c r="M5" s="3"/>
      <c r="N5" s="3"/>
      <c r="O5" s="3"/>
      <c r="P5" s="3"/>
    </row>
    <row r="6" spans="3:16" ht="39.75" customHeight="1">
      <c r="C6" s="2" t="s">
        <v>1</v>
      </c>
      <c r="D6" s="2"/>
      <c r="G6" s="2" t="s">
        <v>598</v>
      </c>
      <c r="H6" s="2"/>
      <c r="K6" s="2" t="s">
        <v>1</v>
      </c>
      <c r="L6" s="2"/>
      <c r="O6" s="2" t="s">
        <v>598</v>
      </c>
      <c r="P6" s="2"/>
    </row>
    <row r="7" spans="1:16" ht="15">
      <c r="A7" t="s">
        <v>599</v>
      </c>
      <c r="C7" s="5">
        <v>125453</v>
      </c>
      <c r="D7" s="5"/>
      <c r="H7" t="s">
        <v>600</v>
      </c>
      <c r="K7" s="5">
        <v>10648</v>
      </c>
      <c r="L7" s="5"/>
      <c r="P7" t="s">
        <v>601</v>
      </c>
    </row>
    <row r="8" spans="1:16" ht="15">
      <c r="A8" t="s">
        <v>602</v>
      </c>
      <c r="D8" s="4">
        <v>261878</v>
      </c>
      <c r="H8" t="s">
        <v>603</v>
      </c>
      <c r="L8" t="s">
        <v>6</v>
      </c>
      <c r="P8" t="s">
        <v>7</v>
      </c>
    </row>
    <row r="9" spans="1:16" ht="15">
      <c r="A9" t="s">
        <v>604</v>
      </c>
      <c r="D9" s="4">
        <v>168928</v>
      </c>
      <c r="H9" t="s">
        <v>605</v>
      </c>
      <c r="L9" s="4">
        <v>36950</v>
      </c>
      <c r="P9" t="s">
        <v>606</v>
      </c>
    </row>
    <row r="10" spans="1:16" ht="15">
      <c r="A10" t="s">
        <v>607</v>
      </c>
      <c r="D10" s="4">
        <v>176976</v>
      </c>
      <c r="H10" t="s">
        <v>608</v>
      </c>
      <c r="L10" s="4">
        <v>125254</v>
      </c>
      <c r="P10" t="s">
        <v>609</v>
      </c>
    </row>
    <row r="11" spans="1:16" ht="15">
      <c r="A11" t="s">
        <v>610</v>
      </c>
      <c r="D11" s="4">
        <v>757</v>
      </c>
      <c r="H11" t="s">
        <v>611</v>
      </c>
      <c r="L11" s="4">
        <v>1247</v>
      </c>
      <c r="P11" t="s">
        <v>612</v>
      </c>
    </row>
    <row r="12" spans="1:16" ht="15">
      <c r="A12" t="s">
        <v>613</v>
      </c>
      <c r="D12" s="4">
        <v>5843</v>
      </c>
      <c r="H12" t="s">
        <v>237</v>
      </c>
      <c r="L12" s="4">
        <v>8897</v>
      </c>
      <c r="P12" t="s">
        <v>614</v>
      </c>
    </row>
    <row r="14" spans="1:17" ht="15">
      <c r="A14" s="1" t="s">
        <v>9</v>
      </c>
      <c r="C14" s="6">
        <v>739835</v>
      </c>
      <c r="D14" s="6"/>
      <c r="E14" s="1"/>
      <c r="G14" s="1"/>
      <c r="H14" s="1" t="s">
        <v>10</v>
      </c>
      <c r="I14" s="1"/>
      <c r="K14" s="6">
        <v>182996</v>
      </c>
      <c r="L14" s="6"/>
      <c r="M14" s="1"/>
      <c r="O14" s="1"/>
      <c r="P14" s="1" t="s">
        <v>10</v>
      </c>
      <c r="Q14" s="1"/>
    </row>
  </sheetData>
  <sheetProtection selectLockedCells="1" selectUnlockedCells="1"/>
  <mergeCells count="11">
    <mergeCell ref="A2:F2"/>
    <mergeCell ref="C5:H5"/>
    <mergeCell ref="K5:P5"/>
    <mergeCell ref="C6:D6"/>
    <mergeCell ref="G6:H6"/>
    <mergeCell ref="K6:L6"/>
    <mergeCell ref="O6:P6"/>
    <mergeCell ref="C7:D7"/>
    <mergeCell ref="K7:L7"/>
    <mergeCell ref="C14:D14"/>
    <mergeCell ref="K14:L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 t="s">
        <v>615</v>
      </c>
      <c r="C3" s="2" t="s">
        <v>616</v>
      </c>
      <c r="D3" s="2"/>
      <c r="G3" s="2" t="s">
        <v>617</v>
      </c>
      <c r="H3" s="2"/>
      <c r="K3" s="2" t="s">
        <v>618</v>
      </c>
      <c r="L3" s="2"/>
    </row>
    <row r="4" spans="1:12" ht="15">
      <c r="A4" s="4">
        <v>100</v>
      </c>
      <c r="C4" s="5">
        <v>1000</v>
      </c>
      <c r="D4" s="5"/>
      <c r="G4" s="5">
        <v>2000</v>
      </c>
      <c r="H4" s="5"/>
      <c r="K4" s="19">
        <v>-1000</v>
      </c>
      <c r="L4" s="19"/>
    </row>
    <row r="5" spans="1:12" ht="15">
      <c r="A5" s="4">
        <v>200</v>
      </c>
      <c r="D5" s="4">
        <v>4000</v>
      </c>
      <c r="H5" s="4">
        <v>4000</v>
      </c>
      <c r="L5" t="s">
        <v>6</v>
      </c>
    </row>
    <row r="6" spans="1:12" ht="15">
      <c r="A6" s="4">
        <v>300</v>
      </c>
      <c r="D6" s="4">
        <v>10000</v>
      </c>
      <c r="H6" s="4">
        <v>5000</v>
      </c>
      <c r="L6" s="4">
        <v>5000</v>
      </c>
    </row>
    <row r="7" spans="1:12" ht="15">
      <c r="A7" s="4">
        <v>400</v>
      </c>
      <c r="D7" s="4">
        <v>18000</v>
      </c>
      <c r="H7" s="4">
        <v>7000</v>
      </c>
      <c r="L7" s="4">
        <v>11000</v>
      </c>
    </row>
    <row r="8" spans="1:12" ht="15">
      <c r="A8" s="4">
        <v>500</v>
      </c>
      <c r="D8" s="4">
        <v>25000</v>
      </c>
      <c r="H8" s="4">
        <v>9000</v>
      </c>
      <c r="L8" s="4">
        <v>16000</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122</v>
      </c>
      <c r="D3" s="3"/>
      <c r="E3" s="3"/>
      <c r="F3" s="3"/>
      <c r="G3" s="3"/>
      <c r="H3" s="3"/>
      <c r="K3" s="3" t="s">
        <v>619</v>
      </c>
      <c r="L3" s="3"/>
      <c r="M3" s="3"/>
      <c r="N3" s="3"/>
      <c r="O3" s="3"/>
      <c r="P3" s="3"/>
    </row>
    <row r="4" spans="3:16" ht="39.75" customHeight="1">
      <c r="C4" s="2" t="s">
        <v>620</v>
      </c>
      <c r="D4" s="2"/>
      <c r="G4" s="2" t="s">
        <v>621</v>
      </c>
      <c r="H4" s="2"/>
      <c r="K4" s="2" t="s">
        <v>620</v>
      </c>
      <c r="L4" s="2"/>
      <c r="O4" s="2" t="s">
        <v>621</v>
      </c>
      <c r="P4" s="2"/>
    </row>
    <row r="5" spans="1:16" ht="15">
      <c r="A5" t="s">
        <v>622</v>
      </c>
      <c r="C5" s="5">
        <v>67644</v>
      </c>
      <c r="D5" s="5"/>
      <c r="G5" s="10" t="s">
        <v>496</v>
      </c>
      <c r="H5" s="10"/>
      <c r="K5" s="5">
        <v>76765</v>
      </c>
      <c r="L5" s="5"/>
      <c r="O5" s="10" t="s">
        <v>496</v>
      </c>
      <c r="P5" s="10"/>
    </row>
    <row r="6" spans="1:16" ht="15">
      <c r="A6" t="s">
        <v>623</v>
      </c>
      <c r="D6" s="4">
        <v>38890</v>
      </c>
      <c r="H6" s="4">
        <v>53000</v>
      </c>
      <c r="L6" t="s">
        <v>6</v>
      </c>
      <c r="P6" t="s">
        <v>6</v>
      </c>
    </row>
    <row r="7" ht="15">
      <c r="A7" t="s">
        <v>624</v>
      </c>
    </row>
    <row r="8" spans="1:16" ht="15">
      <c r="A8" t="s">
        <v>625</v>
      </c>
      <c r="D8" s="4">
        <v>51368</v>
      </c>
      <c r="H8" s="4">
        <v>125024</v>
      </c>
      <c r="L8" t="s">
        <v>6</v>
      </c>
      <c r="P8" t="s">
        <v>6</v>
      </c>
    </row>
    <row r="9" spans="1:16" ht="15">
      <c r="A9" t="s">
        <v>626</v>
      </c>
      <c r="D9" s="4">
        <v>654932</v>
      </c>
      <c r="H9" t="s">
        <v>6</v>
      </c>
      <c r="L9" s="4">
        <v>188884</v>
      </c>
      <c r="P9" t="s">
        <v>6</v>
      </c>
    </row>
    <row r="10" spans="1:16" ht="15">
      <c r="A10" t="s">
        <v>627</v>
      </c>
      <c r="D10" s="4">
        <v>418981</v>
      </c>
      <c r="H10" s="4">
        <v>285000</v>
      </c>
      <c r="L10" s="4">
        <v>417197</v>
      </c>
      <c r="P10" s="4">
        <v>73000</v>
      </c>
    </row>
    <row r="12" spans="1:17" ht="15">
      <c r="A12" s="1" t="s">
        <v>9</v>
      </c>
      <c r="C12" s="6">
        <v>1231815</v>
      </c>
      <c r="D12" s="6"/>
      <c r="E12" s="1"/>
      <c r="G12" s="6">
        <v>463024</v>
      </c>
      <c r="H12" s="6"/>
      <c r="I12" s="1"/>
      <c r="K12" s="6">
        <v>682846</v>
      </c>
      <c r="L12" s="6"/>
      <c r="M12" s="1"/>
      <c r="O12" s="6">
        <v>73000</v>
      </c>
      <c r="P12" s="6"/>
      <c r="Q12" s="1"/>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3" t="s">
        <v>628</v>
      </c>
      <c r="B2" s="3"/>
      <c r="C2" s="3"/>
      <c r="D2" s="3"/>
      <c r="E2" s="3"/>
      <c r="F2" s="3"/>
    </row>
    <row r="5" spans="1:4" ht="15">
      <c r="A5" t="s">
        <v>629</v>
      </c>
      <c r="D5" s="4">
        <v>77</v>
      </c>
    </row>
    <row r="6" spans="1:4" ht="15">
      <c r="A6" s="17" t="s">
        <v>630</v>
      </c>
      <c r="D6" s="4">
        <v>79</v>
      </c>
    </row>
    <row r="7" spans="1:4" ht="15">
      <c r="A7" s="17" t="s">
        <v>631</v>
      </c>
      <c r="D7" s="4">
        <v>80</v>
      </c>
    </row>
    <row r="8" spans="1:4" ht="15">
      <c r="A8" s="17" t="s">
        <v>632</v>
      </c>
      <c r="D8" s="4">
        <v>81</v>
      </c>
    </row>
    <row r="9" spans="1:4" ht="15">
      <c r="A9" s="17" t="s">
        <v>633</v>
      </c>
      <c r="D9" s="4">
        <v>82</v>
      </c>
    </row>
    <row r="10" spans="1:4" ht="15">
      <c r="A10" t="s">
        <v>634</v>
      </c>
      <c r="D10" s="4">
        <v>83</v>
      </c>
    </row>
    <row r="11" spans="1:4" ht="15">
      <c r="A11" t="s">
        <v>635</v>
      </c>
      <c r="D11" s="4">
        <v>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37.7109375" style="0" customWidth="1"/>
    <col min="8" max="16384" width="8.7109375" style="0" customWidth="1"/>
  </cols>
  <sheetData>
    <row r="2" spans="1:6" ht="15">
      <c r="A2" s="3" t="s">
        <v>44</v>
      </c>
      <c r="B2" s="3"/>
      <c r="C2" s="3"/>
      <c r="D2" s="3"/>
      <c r="E2" s="3"/>
      <c r="F2" s="3"/>
    </row>
    <row r="5" spans="1:7" ht="15">
      <c r="A5" t="s">
        <v>45</v>
      </c>
      <c r="D5" t="e">
        <f aca="true" t="shared" si="0" ref="D5:D10">#N/A</f>
        <v>#N/A</v>
      </c>
      <c r="G5" t="s">
        <v>46</v>
      </c>
    </row>
    <row r="6" spans="4:7" ht="15">
      <c r="D6" t="e">
        <f t="shared" si="0"/>
        <v>#N/A</v>
      </c>
      <c r="G6" t="s">
        <v>47</v>
      </c>
    </row>
    <row r="7" spans="1:7" ht="15">
      <c r="A7" t="s">
        <v>48</v>
      </c>
      <c r="D7" t="e">
        <f t="shared" si="0"/>
        <v>#N/A</v>
      </c>
      <c r="G7" t="s">
        <v>49</v>
      </c>
    </row>
    <row r="8" spans="4:7" ht="15">
      <c r="D8" t="e">
        <f t="shared" si="0"/>
        <v>#N/A</v>
      </c>
      <c r="G8" t="s">
        <v>50</v>
      </c>
    </row>
    <row r="9" spans="4:7" ht="15">
      <c r="D9" t="e">
        <f t="shared" si="0"/>
        <v>#N/A</v>
      </c>
      <c r="G9" t="s">
        <v>51</v>
      </c>
    </row>
    <row r="10" spans="4:7" ht="15">
      <c r="D10" t="e">
        <f t="shared" si="0"/>
        <v>#N/A</v>
      </c>
      <c r="G10" t="s">
        <v>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636</v>
      </c>
      <c r="B2" s="3"/>
      <c r="C2" s="3"/>
      <c r="D2" s="3"/>
      <c r="E2" s="3"/>
      <c r="F2" s="3"/>
    </row>
    <row r="5" spans="3:8" ht="39.75" customHeight="1">
      <c r="C5" s="2" t="s">
        <v>149</v>
      </c>
      <c r="D5" s="2"/>
      <c r="G5" s="2" t="s">
        <v>153</v>
      </c>
      <c r="H5" s="2"/>
    </row>
    <row r="6" spans="1:9" ht="15">
      <c r="A6" s="3" t="s">
        <v>637</v>
      </c>
      <c r="B6" s="3"/>
      <c r="C6" s="3"/>
      <c r="D6" s="3"/>
      <c r="E6" s="3"/>
      <c r="F6" s="3"/>
      <c r="G6" s="3"/>
      <c r="H6" s="3"/>
      <c r="I6" s="1"/>
    </row>
    <row r="7" ht="15">
      <c r="A7" s="1" t="s">
        <v>638</v>
      </c>
    </row>
    <row r="8" spans="1:8" ht="15">
      <c r="A8" t="s">
        <v>639</v>
      </c>
      <c r="C8" s="5">
        <v>14500</v>
      </c>
      <c r="D8" s="5"/>
      <c r="G8" s="5">
        <v>3700</v>
      </c>
      <c r="H8" s="5"/>
    </row>
    <row r="9" spans="1:8" ht="15">
      <c r="A9" t="s">
        <v>640</v>
      </c>
      <c r="D9" s="4">
        <v>25897</v>
      </c>
      <c r="H9" s="4">
        <v>47222</v>
      </c>
    </row>
    <row r="10" spans="1:8" ht="15">
      <c r="A10" s="17" t="s">
        <v>641</v>
      </c>
      <c r="D10" s="4">
        <v>1079440</v>
      </c>
      <c r="H10" s="4">
        <v>512899</v>
      </c>
    </row>
    <row r="12" spans="1:9" ht="15">
      <c r="A12" s="13" t="s">
        <v>642</v>
      </c>
      <c r="C12" s="1"/>
      <c r="D12" s="20">
        <v>1119837</v>
      </c>
      <c r="E12" s="1"/>
      <c r="G12" s="1"/>
      <c r="H12" s="20">
        <v>563821</v>
      </c>
      <c r="I12" s="1"/>
    </row>
    <row r="13" spans="1:8" ht="15">
      <c r="A13" t="s">
        <v>194</v>
      </c>
      <c r="D13" s="4">
        <v>67644</v>
      </c>
      <c r="H13" s="4">
        <v>76765</v>
      </c>
    </row>
    <row r="14" spans="1:8" ht="15">
      <c r="A14" t="s">
        <v>643</v>
      </c>
      <c r="D14" s="4">
        <v>6752</v>
      </c>
      <c r="H14" s="4">
        <v>3814</v>
      </c>
    </row>
    <row r="15" spans="1:8" ht="15">
      <c r="A15" t="s">
        <v>644</v>
      </c>
      <c r="D15" s="4">
        <v>552</v>
      </c>
      <c r="H15" s="4">
        <v>103</v>
      </c>
    </row>
    <row r="16" spans="1:8" ht="15">
      <c r="A16" t="s">
        <v>645</v>
      </c>
      <c r="D16" s="4">
        <v>14668</v>
      </c>
      <c r="H16" s="4">
        <v>5466</v>
      </c>
    </row>
    <row r="17" spans="1:8" ht="15">
      <c r="A17" t="s">
        <v>646</v>
      </c>
      <c r="D17" s="4">
        <v>264</v>
      </c>
      <c r="H17" s="4">
        <v>1957</v>
      </c>
    </row>
    <row r="19" spans="1:9" ht="15">
      <c r="A19" s="1" t="s">
        <v>647</v>
      </c>
      <c r="C19" s="6">
        <v>1209717</v>
      </c>
      <c r="D19" s="6"/>
      <c r="E19" s="1"/>
      <c r="G19" s="6">
        <v>651926</v>
      </c>
      <c r="H19" s="6"/>
      <c r="I19" s="1"/>
    </row>
    <row r="21" spans="1:9" ht="15">
      <c r="A21" s="9"/>
      <c r="B21" s="9"/>
      <c r="C21" s="9"/>
      <c r="D21" s="9"/>
      <c r="E21" s="9"/>
      <c r="F21" s="9"/>
      <c r="G21" s="9"/>
      <c r="H21" s="9"/>
      <c r="I21" s="9"/>
    </row>
    <row r="22" spans="1:9" ht="15">
      <c r="A22" s="3" t="s">
        <v>648</v>
      </c>
      <c r="B22" s="3"/>
      <c r="C22" s="3"/>
      <c r="D22" s="3"/>
      <c r="E22" s="3"/>
      <c r="F22" s="3"/>
      <c r="G22" s="3"/>
      <c r="H22" s="3"/>
      <c r="I22" s="1"/>
    </row>
    <row r="23" spans="2:9" ht="15">
      <c r="B23" s="9"/>
      <c r="C23" s="9"/>
      <c r="D23" s="9"/>
      <c r="E23" s="9"/>
      <c r="F23" s="9"/>
      <c r="G23" s="9"/>
      <c r="H23" s="9"/>
      <c r="I23" s="9"/>
    </row>
    <row r="24" ht="15">
      <c r="A24" s="1" t="s">
        <v>649</v>
      </c>
    </row>
    <row r="25" spans="1:8" ht="15">
      <c r="A25" t="s">
        <v>650</v>
      </c>
      <c r="C25" s="5">
        <v>1175</v>
      </c>
      <c r="D25" s="5"/>
      <c r="G25" s="5">
        <v>1322</v>
      </c>
      <c r="H25" s="5"/>
    </row>
    <row r="26" spans="1:8" ht="15">
      <c r="A26" t="s">
        <v>651</v>
      </c>
      <c r="D26" s="4">
        <v>5710</v>
      </c>
      <c r="H26" s="4">
        <v>2876</v>
      </c>
    </row>
    <row r="27" spans="1:8" ht="15">
      <c r="A27" t="s">
        <v>652</v>
      </c>
      <c r="D27" s="4">
        <v>4997</v>
      </c>
      <c r="H27" s="4">
        <v>2859</v>
      </c>
    </row>
    <row r="28" spans="1:8" ht="15">
      <c r="A28" t="s">
        <v>653</v>
      </c>
      <c r="D28" s="4">
        <v>1480</v>
      </c>
      <c r="H28" s="4">
        <v>1083</v>
      </c>
    </row>
    <row r="29" spans="1:8" ht="15">
      <c r="A29" t="s">
        <v>654</v>
      </c>
      <c r="D29" s="4">
        <v>4669</v>
      </c>
      <c r="H29" s="4">
        <v>283</v>
      </c>
    </row>
    <row r="30" spans="1:8" ht="15">
      <c r="A30" t="s">
        <v>655</v>
      </c>
      <c r="D30" s="4">
        <v>35</v>
      </c>
      <c r="H30" s="4">
        <v>1331</v>
      </c>
    </row>
    <row r="31" spans="1:8" ht="15">
      <c r="A31" t="s">
        <v>656</v>
      </c>
      <c r="D31" s="4">
        <v>178024</v>
      </c>
      <c r="H31" t="s">
        <v>6</v>
      </c>
    </row>
    <row r="32" spans="1:8" ht="15">
      <c r="A32" t="s">
        <v>541</v>
      </c>
      <c r="D32" s="4">
        <v>150000</v>
      </c>
      <c r="H32" s="4">
        <v>73000</v>
      </c>
    </row>
    <row r="33" spans="1:8" ht="15">
      <c r="A33" t="s">
        <v>543</v>
      </c>
      <c r="D33" s="4">
        <v>135000</v>
      </c>
      <c r="H33" t="s">
        <v>6</v>
      </c>
    </row>
    <row r="35" spans="1:9" ht="15">
      <c r="A35" s="1" t="s">
        <v>657</v>
      </c>
      <c r="C35" s="1"/>
      <c r="D35" s="20">
        <v>481090</v>
      </c>
      <c r="E35" s="1"/>
      <c r="G35" s="1"/>
      <c r="H35" s="20">
        <v>82754</v>
      </c>
      <c r="I35" s="1"/>
    </row>
    <row r="37" ht="15">
      <c r="A37" s="1" t="s">
        <v>658</v>
      </c>
    </row>
    <row r="38" spans="1:8" ht="15">
      <c r="A38" s="17" t="s">
        <v>659</v>
      </c>
      <c r="D38" s="4">
        <v>724</v>
      </c>
      <c r="H38" s="4">
        <v>546</v>
      </c>
    </row>
    <row r="39" spans="1:8" ht="15">
      <c r="A39" t="s">
        <v>660</v>
      </c>
      <c r="D39" s="4">
        <v>829620</v>
      </c>
      <c r="H39" s="4">
        <v>619760</v>
      </c>
    </row>
    <row r="40" spans="1:8" ht="15">
      <c r="A40" t="s">
        <v>661</v>
      </c>
      <c r="D40" s="11">
        <v>-35976</v>
      </c>
      <c r="H40" s="11">
        <v>-29449</v>
      </c>
    </row>
    <row r="41" spans="1:8" ht="15">
      <c r="A41" t="s">
        <v>662</v>
      </c>
      <c r="D41" s="11">
        <v>-63485</v>
      </c>
      <c r="H41" s="11">
        <v>-33091</v>
      </c>
    </row>
    <row r="42" spans="1:8" ht="15">
      <c r="A42" t="s">
        <v>663</v>
      </c>
      <c r="D42" s="11">
        <v>-2256</v>
      </c>
      <c r="H42" s="4">
        <v>11406</v>
      </c>
    </row>
    <row r="44" spans="1:9" ht="15">
      <c r="A44" s="1" t="s">
        <v>664</v>
      </c>
      <c r="C44" s="1"/>
      <c r="D44" s="20">
        <v>728627</v>
      </c>
      <c r="E44" s="1"/>
      <c r="G44" s="1"/>
      <c r="H44" s="20">
        <v>569172</v>
      </c>
      <c r="I44" s="1"/>
    </row>
    <row r="46" spans="1:9" ht="15">
      <c r="A46" s="1" t="s">
        <v>665</v>
      </c>
      <c r="C46" s="6">
        <v>1209717</v>
      </c>
      <c r="D46" s="6"/>
      <c r="E46" s="1"/>
      <c r="G46" s="6">
        <v>651926</v>
      </c>
      <c r="H46" s="6"/>
      <c r="I46" s="1"/>
    </row>
  </sheetData>
  <sheetProtection selectLockedCells="1" selectUnlockedCells="1"/>
  <mergeCells count="16">
    <mergeCell ref="A2:F2"/>
    <mergeCell ref="C5:D5"/>
    <mergeCell ref="G5:H5"/>
    <mergeCell ref="A6:H6"/>
    <mergeCell ref="C8:D8"/>
    <mergeCell ref="G8:H8"/>
    <mergeCell ref="C19:D19"/>
    <mergeCell ref="G19:H19"/>
    <mergeCell ref="A21:I21"/>
    <mergeCell ref="A22:H22"/>
    <mergeCell ref="B23:E23"/>
    <mergeCell ref="F23:I23"/>
    <mergeCell ref="C25:D25"/>
    <mergeCell ref="G25:H25"/>
    <mergeCell ref="C46:D46"/>
    <mergeCell ref="G46:H4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7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666</v>
      </c>
      <c r="B2" s="3"/>
      <c r="C2" s="3"/>
      <c r="D2" s="3"/>
      <c r="E2" s="3"/>
      <c r="F2" s="3"/>
    </row>
    <row r="5" spans="3:12" ht="39.75" customHeight="1">
      <c r="C5" s="2" t="s">
        <v>667</v>
      </c>
      <c r="D5" s="2"/>
      <c r="G5" s="2" t="s">
        <v>668</v>
      </c>
      <c r="H5" s="2"/>
      <c r="K5" s="2" t="s">
        <v>669</v>
      </c>
      <c r="L5" s="2"/>
    </row>
    <row r="6" ht="15">
      <c r="A6" s="1" t="s">
        <v>670</v>
      </c>
    </row>
    <row r="7" spans="1:12" ht="15">
      <c r="A7" t="s">
        <v>671</v>
      </c>
      <c r="C7" s="5">
        <v>89</v>
      </c>
      <c r="D7" s="5"/>
      <c r="G7" s="5">
        <v>183</v>
      </c>
      <c r="H7" s="5"/>
      <c r="K7" s="10" t="s">
        <v>496</v>
      </c>
      <c r="L7" s="10"/>
    </row>
    <row r="8" spans="1:12" ht="15">
      <c r="A8" t="s">
        <v>672</v>
      </c>
      <c r="D8" s="4">
        <v>4265</v>
      </c>
      <c r="H8" s="4">
        <v>7619</v>
      </c>
      <c r="L8" s="4">
        <v>10633</v>
      </c>
    </row>
    <row r="9" spans="1:12" ht="15">
      <c r="A9" t="s">
        <v>673</v>
      </c>
      <c r="D9" s="4">
        <v>90224</v>
      </c>
      <c r="H9" s="4">
        <v>46090</v>
      </c>
      <c r="L9" s="4">
        <v>27931</v>
      </c>
    </row>
    <row r="10" spans="1:12" ht="15">
      <c r="A10" t="s">
        <v>674</v>
      </c>
      <c r="D10" s="4">
        <v>19</v>
      </c>
      <c r="H10" s="4">
        <v>237</v>
      </c>
      <c r="L10" s="4">
        <v>209</v>
      </c>
    </row>
    <row r="12" spans="1:13" ht="15">
      <c r="A12" s="1" t="s">
        <v>675</v>
      </c>
      <c r="C12" s="1"/>
      <c r="D12" s="20">
        <v>94597</v>
      </c>
      <c r="E12" s="1"/>
      <c r="G12" s="1"/>
      <c r="H12" s="20">
        <v>54129</v>
      </c>
      <c r="I12" s="1"/>
      <c r="K12" s="1"/>
      <c r="L12" s="20">
        <v>38773</v>
      </c>
      <c r="M12" s="1"/>
    </row>
    <row r="14" ht="15">
      <c r="A14" s="1" t="s">
        <v>676</v>
      </c>
    </row>
    <row r="15" spans="1:12" ht="15">
      <c r="A15" t="s">
        <v>671</v>
      </c>
      <c r="D15" s="4">
        <v>347</v>
      </c>
      <c r="H15" t="s">
        <v>6</v>
      </c>
      <c r="L15" t="s">
        <v>6</v>
      </c>
    </row>
    <row r="16" spans="1:12" ht="15">
      <c r="A16" t="s">
        <v>672</v>
      </c>
      <c r="D16" s="4">
        <v>989</v>
      </c>
      <c r="H16" s="4">
        <v>1227</v>
      </c>
      <c r="L16" s="4">
        <v>1634</v>
      </c>
    </row>
    <row r="17" spans="1:12" ht="15">
      <c r="A17" t="s">
        <v>673</v>
      </c>
      <c r="D17" s="4">
        <v>12339</v>
      </c>
      <c r="H17" s="4">
        <v>8777</v>
      </c>
      <c r="L17" s="4">
        <v>5821</v>
      </c>
    </row>
    <row r="19" spans="1:13" ht="15">
      <c r="A19" s="1" t="s">
        <v>677</v>
      </c>
      <c r="C19" s="1"/>
      <c r="D19" s="20">
        <v>13675</v>
      </c>
      <c r="E19" s="1"/>
      <c r="G19" s="1"/>
      <c r="H19" s="20">
        <v>10004</v>
      </c>
      <c r="I19" s="1"/>
      <c r="K19" s="1"/>
      <c r="L19" s="20">
        <v>7455</v>
      </c>
      <c r="M19" s="1"/>
    </row>
    <row r="21" ht="15">
      <c r="A21" s="1" t="s">
        <v>678</v>
      </c>
    </row>
    <row r="22" spans="1:12" ht="15">
      <c r="A22" t="s">
        <v>671</v>
      </c>
      <c r="D22" s="4">
        <v>127</v>
      </c>
      <c r="H22" t="s">
        <v>6</v>
      </c>
      <c r="L22" t="s">
        <v>6</v>
      </c>
    </row>
    <row r="23" spans="1:12" ht="15">
      <c r="A23" t="s">
        <v>672</v>
      </c>
      <c r="D23" s="4">
        <v>667</v>
      </c>
      <c r="H23" s="4">
        <v>1433</v>
      </c>
      <c r="L23" s="4">
        <v>1102</v>
      </c>
    </row>
    <row r="24" spans="1:12" ht="15">
      <c r="A24" t="s">
        <v>673</v>
      </c>
      <c r="D24" s="4">
        <v>15888</v>
      </c>
      <c r="H24" s="4">
        <v>4538</v>
      </c>
      <c r="L24" s="4">
        <v>2440</v>
      </c>
    </row>
    <row r="26" spans="1:13" ht="15">
      <c r="A26" s="1" t="s">
        <v>679</v>
      </c>
      <c r="C26" s="1"/>
      <c r="D26" s="20">
        <v>16682</v>
      </c>
      <c r="E26" s="1"/>
      <c r="G26" s="1"/>
      <c r="H26" s="20">
        <v>5971</v>
      </c>
      <c r="I26" s="1"/>
      <c r="K26" s="1"/>
      <c r="L26" s="20">
        <v>3542</v>
      </c>
      <c r="M26" s="1"/>
    </row>
    <row r="28" ht="15">
      <c r="A28" s="1" t="s">
        <v>680</v>
      </c>
    </row>
    <row r="29" spans="1:12" ht="15">
      <c r="A29" t="s">
        <v>673</v>
      </c>
      <c r="D29" s="4">
        <v>211</v>
      </c>
      <c r="H29" s="4">
        <v>434</v>
      </c>
      <c r="L29" s="4">
        <v>23</v>
      </c>
    </row>
    <row r="30" spans="1:12" ht="15">
      <c r="A30" t="s">
        <v>681</v>
      </c>
      <c r="D30" t="s">
        <v>6</v>
      </c>
      <c r="H30" t="s">
        <v>6</v>
      </c>
      <c r="L30" s="4">
        <v>35</v>
      </c>
    </row>
    <row r="32" spans="1:13" ht="15">
      <c r="A32" s="1" t="s">
        <v>682</v>
      </c>
      <c r="C32" s="1"/>
      <c r="D32" s="20">
        <v>211</v>
      </c>
      <c r="E32" s="1"/>
      <c r="G32" s="1"/>
      <c r="H32" s="20">
        <v>434</v>
      </c>
      <c r="I32" s="1"/>
      <c r="K32" s="1"/>
      <c r="L32" s="20">
        <v>58</v>
      </c>
      <c r="M32" s="1"/>
    </row>
    <row r="34" spans="1:13" ht="15">
      <c r="A34" s="1" t="s">
        <v>161</v>
      </c>
      <c r="C34" s="1"/>
      <c r="D34" s="20">
        <v>125165</v>
      </c>
      <c r="E34" s="1"/>
      <c r="G34" s="1"/>
      <c r="H34" s="20">
        <v>70538</v>
      </c>
      <c r="I34" s="1"/>
      <c r="K34" s="1"/>
      <c r="L34" s="20">
        <v>49828</v>
      </c>
      <c r="M34" s="1"/>
    </row>
    <row r="36" spans="2:13" ht="15">
      <c r="B36" s="9"/>
      <c r="C36" s="9"/>
      <c r="D36" s="9"/>
      <c r="E36" s="9"/>
      <c r="F36" s="9"/>
      <c r="G36" s="9"/>
      <c r="H36" s="9"/>
      <c r="I36" s="9"/>
      <c r="J36" s="9"/>
      <c r="K36" s="9"/>
      <c r="L36" s="9"/>
      <c r="M36" s="9"/>
    </row>
    <row r="37" ht="15">
      <c r="A37" s="1" t="s">
        <v>683</v>
      </c>
    </row>
    <row r="38" spans="1:12" ht="15">
      <c r="A38" t="s">
        <v>684</v>
      </c>
      <c r="D38" s="4">
        <v>19656</v>
      </c>
      <c r="H38" s="4">
        <v>10002</v>
      </c>
      <c r="L38" s="4">
        <v>6061</v>
      </c>
    </row>
    <row r="39" spans="1:12" ht="15">
      <c r="A39" t="s">
        <v>178</v>
      </c>
      <c r="D39" s="4">
        <v>16782</v>
      </c>
      <c r="H39" s="4">
        <v>10756</v>
      </c>
      <c r="L39" s="4">
        <v>7841</v>
      </c>
    </row>
    <row r="40" spans="1:12" ht="15">
      <c r="A40" t="s">
        <v>685</v>
      </c>
      <c r="D40" s="4">
        <v>2709</v>
      </c>
      <c r="H40" s="4">
        <v>1349</v>
      </c>
      <c r="L40" s="4">
        <v>1493</v>
      </c>
    </row>
    <row r="41" spans="1:12" ht="15">
      <c r="A41" t="s">
        <v>686</v>
      </c>
      <c r="D41" s="4">
        <v>452</v>
      </c>
      <c r="H41" s="4">
        <v>278</v>
      </c>
      <c r="L41" s="4">
        <v>310</v>
      </c>
    </row>
    <row r="42" spans="1:12" ht="15">
      <c r="A42" t="s">
        <v>687</v>
      </c>
      <c r="D42" s="4">
        <v>15137</v>
      </c>
      <c r="H42" s="4">
        <v>1929</v>
      </c>
      <c r="L42" s="4">
        <v>637</v>
      </c>
    </row>
    <row r="43" spans="1:12" ht="15">
      <c r="A43" t="s">
        <v>688</v>
      </c>
      <c r="D43" s="4">
        <v>1699</v>
      </c>
      <c r="H43" s="4">
        <v>1322</v>
      </c>
      <c r="L43" s="4">
        <v>796</v>
      </c>
    </row>
    <row r="44" spans="1:12" ht="15">
      <c r="A44" t="s">
        <v>689</v>
      </c>
      <c r="D44" s="4">
        <v>3083</v>
      </c>
      <c r="H44" s="4">
        <v>2605</v>
      </c>
      <c r="L44" s="4">
        <v>1500</v>
      </c>
    </row>
    <row r="46" spans="1:13" ht="15">
      <c r="A46" s="1" t="s">
        <v>690</v>
      </c>
      <c r="C46" s="1"/>
      <c r="D46" s="20">
        <v>59518</v>
      </c>
      <c r="E46" s="1"/>
      <c r="G46" s="1"/>
      <c r="H46" s="20">
        <v>28241</v>
      </c>
      <c r="I46" s="1"/>
      <c r="K46" s="1"/>
      <c r="L46" s="20">
        <v>18638</v>
      </c>
      <c r="M46" s="1"/>
    </row>
    <row r="47" spans="1:12" ht="15">
      <c r="A47" t="s">
        <v>691</v>
      </c>
      <c r="D47" t="s">
        <v>6</v>
      </c>
      <c r="H47" s="11">
        <v>-727</v>
      </c>
      <c r="L47" s="11">
        <v>-172</v>
      </c>
    </row>
    <row r="49" spans="1:13" ht="15">
      <c r="A49" s="1" t="s">
        <v>692</v>
      </c>
      <c r="C49" s="1"/>
      <c r="D49" s="20">
        <v>59518</v>
      </c>
      <c r="E49" s="1"/>
      <c r="G49" s="1"/>
      <c r="H49" s="20">
        <v>27514</v>
      </c>
      <c r="I49" s="1"/>
      <c r="K49" s="1"/>
      <c r="L49" s="20">
        <v>18466</v>
      </c>
      <c r="M49" s="1"/>
    </row>
    <row r="51" spans="1:13" ht="15">
      <c r="A51" s="1" t="s">
        <v>180</v>
      </c>
      <c r="C51" s="1"/>
      <c r="D51" s="20">
        <v>1480</v>
      </c>
      <c r="E51" s="1"/>
      <c r="G51" s="1"/>
      <c r="H51" s="1" t="s">
        <v>6</v>
      </c>
      <c r="I51" s="1"/>
      <c r="K51" s="1"/>
      <c r="L51" s="1" t="s">
        <v>6</v>
      </c>
      <c r="M51" s="1"/>
    </row>
    <row r="53" spans="1:13" ht="15">
      <c r="A53" s="1" t="s">
        <v>162</v>
      </c>
      <c r="C53" s="1"/>
      <c r="D53" s="20">
        <v>67127</v>
      </c>
      <c r="E53" s="1"/>
      <c r="G53" s="1"/>
      <c r="H53" s="20">
        <v>43024</v>
      </c>
      <c r="I53" s="1"/>
      <c r="K53" s="1"/>
      <c r="L53" s="20">
        <v>31362</v>
      </c>
      <c r="M53" s="1"/>
    </row>
    <row r="54" spans="1:13" ht="15">
      <c r="A54" s="1" t="s">
        <v>181</v>
      </c>
      <c r="C54" s="1"/>
      <c r="D54" s="20">
        <v>773</v>
      </c>
      <c r="E54" s="1"/>
      <c r="G54" s="1"/>
      <c r="H54" s="21">
        <v>-773</v>
      </c>
      <c r="I54" s="1"/>
      <c r="K54" s="1"/>
      <c r="L54" s="1" t="s">
        <v>6</v>
      </c>
      <c r="M54" s="1"/>
    </row>
    <row r="55" spans="1:13" ht="15">
      <c r="A55" s="1" t="s">
        <v>182</v>
      </c>
      <c r="C55" s="1"/>
      <c r="D55" s="21">
        <v>-1335</v>
      </c>
      <c r="E55" s="1"/>
      <c r="G55" s="1"/>
      <c r="H55" s="1" t="s">
        <v>6</v>
      </c>
      <c r="I55" s="1"/>
      <c r="K55" s="1"/>
      <c r="L55" s="1" t="s">
        <v>6</v>
      </c>
      <c r="M55" s="1"/>
    </row>
    <row r="56" ht="15">
      <c r="A56" s="1" t="s">
        <v>693</v>
      </c>
    </row>
    <row r="57" spans="1:12" ht="15">
      <c r="A57" t="s">
        <v>671</v>
      </c>
      <c r="D57" s="4">
        <v>9437</v>
      </c>
      <c r="H57" s="11">
        <v>-2141</v>
      </c>
      <c r="L57" s="11">
        <v>-1792</v>
      </c>
    </row>
    <row r="58" spans="1:12" ht="15">
      <c r="A58" t="s">
        <v>672</v>
      </c>
      <c r="D58" s="11">
        <v>-5374</v>
      </c>
      <c r="H58" s="4">
        <v>3294</v>
      </c>
      <c r="L58" s="4">
        <v>286</v>
      </c>
    </row>
    <row r="59" spans="1:12" ht="15">
      <c r="A59" t="s">
        <v>673</v>
      </c>
      <c r="D59" s="11">
        <v>-11362</v>
      </c>
      <c r="H59" s="11">
        <v>-2207</v>
      </c>
      <c r="L59" s="11">
        <v>-9289</v>
      </c>
    </row>
    <row r="61" spans="1:13" ht="15">
      <c r="A61" s="1" t="s">
        <v>694</v>
      </c>
      <c r="C61" s="1"/>
      <c r="D61" s="21">
        <v>-7299</v>
      </c>
      <c r="E61" s="1"/>
      <c r="G61" s="1"/>
      <c r="H61" s="21">
        <v>-1054</v>
      </c>
      <c r="I61" s="1"/>
      <c r="K61" s="1"/>
      <c r="L61" s="21">
        <v>-10795</v>
      </c>
      <c r="M61" s="1"/>
    </row>
    <row r="63" ht="15">
      <c r="A63" s="1" t="s">
        <v>695</v>
      </c>
    </row>
    <row r="64" spans="1:12" ht="15">
      <c r="A64" t="s">
        <v>671</v>
      </c>
      <c r="D64" s="11">
        <v>-7806</v>
      </c>
      <c r="H64" t="s">
        <v>6</v>
      </c>
      <c r="L64" t="s">
        <v>6</v>
      </c>
    </row>
    <row r="65" spans="1:12" ht="15">
      <c r="A65" t="s">
        <v>672</v>
      </c>
      <c r="D65" s="11">
        <v>-14146</v>
      </c>
      <c r="H65" s="11">
        <v>-6937</v>
      </c>
      <c r="L65" s="11">
        <v>-4000</v>
      </c>
    </row>
    <row r="66" spans="1:12" ht="15">
      <c r="A66" t="s">
        <v>673</v>
      </c>
      <c r="D66" s="11">
        <v>-7107</v>
      </c>
      <c r="H66" s="11">
        <v>-11844</v>
      </c>
      <c r="L66" s="11">
        <v>-10373</v>
      </c>
    </row>
    <row r="68" spans="1:13" ht="15">
      <c r="A68" s="1" t="s">
        <v>696</v>
      </c>
      <c r="C68" s="1"/>
      <c r="D68" s="21">
        <v>-29059</v>
      </c>
      <c r="E68" s="1"/>
      <c r="G68" s="1"/>
      <c r="H68" s="21">
        <v>-18781</v>
      </c>
      <c r="I68" s="1"/>
      <c r="K68" s="1"/>
      <c r="L68" s="21">
        <v>-14373</v>
      </c>
      <c r="M68" s="1"/>
    </row>
    <row r="70" spans="1:13" ht="15">
      <c r="A70" s="1" t="s">
        <v>697</v>
      </c>
      <c r="C70" s="6">
        <v>30207</v>
      </c>
      <c r="D70" s="6"/>
      <c r="E70" s="1"/>
      <c r="G70" s="6">
        <v>22416</v>
      </c>
      <c r="H70" s="6"/>
      <c r="I70" s="1"/>
      <c r="K70" s="6">
        <v>6194</v>
      </c>
      <c r="L70" s="6"/>
      <c r="M70" s="1"/>
    </row>
    <row r="72" spans="1:13" ht="15">
      <c r="A72" s="1" t="s">
        <v>698</v>
      </c>
      <c r="C72" s="22">
        <v>1.05</v>
      </c>
      <c r="D72" s="22"/>
      <c r="E72" s="1"/>
      <c r="G72" s="22">
        <v>0.95</v>
      </c>
      <c r="H72" s="22"/>
      <c r="I72" s="1"/>
      <c r="K72" s="22">
        <v>1.27</v>
      </c>
      <c r="L72" s="22"/>
      <c r="M72" s="1"/>
    </row>
    <row r="73" spans="1:13" ht="15">
      <c r="A73" s="1" t="s">
        <v>699</v>
      </c>
      <c r="C73" s="22">
        <v>0.47</v>
      </c>
      <c r="D73" s="22"/>
      <c r="E73" s="1"/>
      <c r="G73" s="22">
        <v>0.49</v>
      </c>
      <c r="H73" s="22"/>
      <c r="I73" s="1"/>
      <c r="K73" s="22">
        <v>0.25</v>
      </c>
      <c r="L73" s="22"/>
      <c r="M73" s="1"/>
    </row>
    <row r="74" spans="1:12" ht="15">
      <c r="A74" t="s">
        <v>700</v>
      </c>
      <c r="D74" s="4">
        <v>64057</v>
      </c>
      <c r="H74" s="4">
        <v>45441</v>
      </c>
      <c r="L74" s="4">
        <v>24654</v>
      </c>
    </row>
    <row r="75" spans="1:13" ht="15">
      <c r="A75" s="1" t="s">
        <v>701</v>
      </c>
      <c r="C75" s="22">
        <v>1.01</v>
      </c>
      <c r="D75" s="22"/>
      <c r="E75" s="1"/>
      <c r="G75" s="22">
        <v>0.95</v>
      </c>
      <c r="H75" s="22"/>
      <c r="I75" s="1"/>
      <c r="K75" s="22">
        <v>1.27</v>
      </c>
      <c r="L75" s="22"/>
      <c r="M75" s="1"/>
    </row>
    <row r="76" spans="1:13" ht="15">
      <c r="A76" s="1" t="s">
        <v>702</v>
      </c>
      <c r="C76" s="22">
        <v>0.47</v>
      </c>
      <c r="D76" s="22"/>
      <c r="E76" s="1"/>
      <c r="G76" s="22">
        <v>0.49</v>
      </c>
      <c r="H76" s="22"/>
      <c r="I76" s="1"/>
      <c r="K76" s="22">
        <v>0.25</v>
      </c>
      <c r="L76" s="22"/>
      <c r="M76" s="1"/>
    </row>
    <row r="77" spans="1:12" ht="15">
      <c r="A77" t="s">
        <v>703</v>
      </c>
      <c r="D77" s="4">
        <v>68716</v>
      </c>
      <c r="H77" s="4">
        <v>45441</v>
      </c>
      <c r="L77" s="4">
        <v>24654</v>
      </c>
    </row>
  </sheetData>
  <sheetProtection selectLockedCells="1" selectUnlockedCells="1"/>
  <mergeCells count="25">
    <mergeCell ref="A2:F2"/>
    <mergeCell ref="C5:D5"/>
    <mergeCell ref="G5:H5"/>
    <mergeCell ref="K5:L5"/>
    <mergeCell ref="C7:D7"/>
    <mergeCell ref="G7:H7"/>
    <mergeCell ref="K7:L7"/>
    <mergeCell ref="B36:E36"/>
    <mergeCell ref="F36:I36"/>
    <mergeCell ref="J36:M36"/>
    <mergeCell ref="C70:D70"/>
    <mergeCell ref="G70:H70"/>
    <mergeCell ref="K70:L70"/>
    <mergeCell ref="C72:D72"/>
    <mergeCell ref="G72:H72"/>
    <mergeCell ref="K72:L72"/>
    <mergeCell ref="C73:D73"/>
    <mergeCell ref="G73:H73"/>
    <mergeCell ref="K73:L73"/>
    <mergeCell ref="C75:D75"/>
    <mergeCell ref="G75:H75"/>
    <mergeCell ref="K75:L75"/>
    <mergeCell ref="C76:D76"/>
    <mergeCell ref="G76:H76"/>
    <mergeCell ref="K76:L7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666</v>
      </c>
      <c r="B2" s="3"/>
      <c r="C2" s="3"/>
      <c r="D2" s="3"/>
      <c r="E2" s="3"/>
      <c r="F2" s="3"/>
    </row>
    <row r="5" spans="3:12" ht="39.75" customHeight="1">
      <c r="C5" s="2" t="s">
        <v>704</v>
      </c>
      <c r="D5" s="2"/>
      <c r="G5" s="2" t="s">
        <v>705</v>
      </c>
      <c r="H5" s="2"/>
      <c r="K5" s="2" t="s">
        <v>706</v>
      </c>
      <c r="L5" s="2"/>
    </row>
    <row r="6" ht="15">
      <c r="A6" s="1" t="s">
        <v>707</v>
      </c>
    </row>
    <row r="7" spans="1:12" ht="15">
      <c r="A7" t="s">
        <v>162</v>
      </c>
      <c r="C7" s="5">
        <v>67127</v>
      </c>
      <c r="D7" s="5"/>
      <c r="G7" s="5">
        <v>43024</v>
      </c>
      <c r="H7" s="5"/>
      <c r="K7" s="5">
        <v>31362</v>
      </c>
      <c r="L7" s="5"/>
    </row>
    <row r="8" spans="1:12" ht="15">
      <c r="A8" t="s">
        <v>661</v>
      </c>
      <c r="D8" s="11">
        <v>-6526</v>
      </c>
      <c r="H8" s="11">
        <v>-1827</v>
      </c>
      <c r="L8" s="11">
        <v>-10795</v>
      </c>
    </row>
    <row r="9" spans="1:12" ht="15">
      <c r="A9" t="s">
        <v>662</v>
      </c>
      <c r="D9" s="11">
        <v>-30394</v>
      </c>
      <c r="H9" s="11">
        <v>-18781</v>
      </c>
      <c r="L9" s="11">
        <v>-14373</v>
      </c>
    </row>
    <row r="11" spans="1:13" ht="15">
      <c r="A11" t="s">
        <v>697</v>
      </c>
      <c r="C11" s="1"/>
      <c r="D11" s="20">
        <v>30207</v>
      </c>
      <c r="E11" s="1"/>
      <c r="G11" s="1"/>
      <c r="H11" s="20">
        <v>22416</v>
      </c>
      <c r="I11" s="1"/>
      <c r="K11" s="1"/>
      <c r="L11" s="20">
        <v>6194</v>
      </c>
      <c r="M11" s="1"/>
    </row>
    <row r="13" ht="15">
      <c r="A13" s="1" t="s">
        <v>708</v>
      </c>
    </row>
    <row r="14" spans="1:12" ht="15">
      <c r="A14" t="s">
        <v>709</v>
      </c>
      <c r="D14" s="11">
        <v>-80790</v>
      </c>
      <c r="H14" s="11">
        <v>-43737</v>
      </c>
      <c r="L14" s="11">
        <v>-29592</v>
      </c>
    </row>
    <row r="16" spans="1:13" ht="15">
      <c r="A16" t="s">
        <v>710</v>
      </c>
      <c r="C16" s="1"/>
      <c r="D16" s="21">
        <v>-80790</v>
      </c>
      <c r="E16" s="1"/>
      <c r="G16" s="1"/>
      <c r="H16" s="21">
        <v>-43737</v>
      </c>
      <c r="I16" s="1"/>
      <c r="K16" s="1"/>
      <c r="L16" s="21">
        <v>-29592</v>
      </c>
      <c r="M16" s="1"/>
    </row>
    <row r="18" ht="15">
      <c r="A18" s="1" t="s">
        <v>711</v>
      </c>
    </row>
    <row r="19" spans="1:12" ht="15">
      <c r="A19" t="s">
        <v>712</v>
      </c>
      <c r="D19" s="4">
        <v>205947</v>
      </c>
      <c r="H19" s="4">
        <v>178018</v>
      </c>
      <c r="L19" s="4">
        <v>137625</v>
      </c>
    </row>
    <row r="20" spans="1:12" ht="15">
      <c r="A20" t="s">
        <v>713</v>
      </c>
      <c r="D20" s="4">
        <v>4091</v>
      </c>
      <c r="H20" s="4">
        <v>1919</v>
      </c>
      <c r="L20" s="4">
        <v>2455</v>
      </c>
    </row>
    <row r="21" spans="1:12" ht="15">
      <c r="A21" t="s">
        <v>714</v>
      </c>
      <c r="D21" t="s">
        <v>6</v>
      </c>
      <c r="H21" t="s">
        <v>6</v>
      </c>
      <c r="L21" s="11">
        <v>-462</v>
      </c>
    </row>
    <row r="23" spans="1:13" ht="15">
      <c r="A23" t="s">
        <v>715</v>
      </c>
      <c r="C23" s="1"/>
      <c r="D23" s="20">
        <v>210038</v>
      </c>
      <c r="E23" s="1"/>
      <c r="G23" s="1"/>
      <c r="H23" s="20">
        <v>179937</v>
      </c>
      <c r="I23" s="1"/>
      <c r="K23" s="1"/>
      <c r="L23" s="20">
        <v>139618</v>
      </c>
      <c r="M23" s="1"/>
    </row>
    <row r="25" spans="1:13" ht="15">
      <c r="A25" s="1" t="s">
        <v>716</v>
      </c>
      <c r="C25" s="1"/>
      <c r="D25" s="20">
        <v>159455</v>
      </c>
      <c r="E25" s="1"/>
      <c r="G25" s="1"/>
      <c r="H25" s="20">
        <v>158616</v>
      </c>
      <c r="I25" s="1"/>
      <c r="K25" s="1"/>
      <c r="L25" s="20">
        <v>116220</v>
      </c>
      <c r="M25" s="1"/>
    </row>
    <row r="26" spans="1:12" ht="15">
      <c r="A26" s="1" t="s">
        <v>717</v>
      </c>
      <c r="D26" s="4">
        <v>569172</v>
      </c>
      <c r="H26" s="4">
        <v>410556</v>
      </c>
      <c r="L26" s="4">
        <v>294336</v>
      </c>
    </row>
    <row r="28" spans="1:13" ht="15">
      <c r="A28" s="1" t="s">
        <v>718</v>
      </c>
      <c r="C28" s="6">
        <v>728627</v>
      </c>
      <c r="D28" s="6"/>
      <c r="E28" s="1"/>
      <c r="G28" s="6">
        <v>569172</v>
      </c>
      <c r="H28" s="6"/>
      <c r="I28" s="1"/>
      <c r="K28" s="6">
        <v>410556</v>
      </c>
      <c r="L28" s="6"/>
      <c r="M28" s="1"/>
    </row>
    <row r="30" spans="1:13" ht="15">
      <c r="A30" s="1" t="s">
        <v>719</v>
      </c>
      <c r="C30" s="22">
        <v>10.07</v>
      </c>
      <c r="D30" s="22"/>
      <c r="E30" s="1"/>
      <c r="G30" s="22">
        <v>10.43</v>
      </c>
      <c r="H30" s="22"/>
      <c r="I30" s="1"/>
      <c r="K30" s="22">
        <v>10.84</v>
      </c>
      <c r="L30" s="22"/>
      <c r="M30" s="1"/>
    </row>
    <row r="32" spans="1:12" ht="15">
      <c r="A32" t="s">
        <v>720</v>
      </c>
      <c r="D32" s="4">
        <v>72376</v>
      </c>
      <c r="H32" s="4">
        <v>54550</v>
      </c>
      <c r="L32" s="4">
        <v>37879</v>
      </c>
    </row>
  </sheetData>
  <sheetProtection selectLockedCells="1" selectUnlockedCells="1"/>
  <mergeCells count="13">
    <mergeCell ref="A2:F2"/>
    <mergeCell ref="C5:D5"/>
    <mergeCell ref="G5:H5"/>
    <mergeCell ref="K5:L5"/>
    <mergeCell ref="C7:D7"/>
    <mergeCell ref="G7:H7"/>
    <mergeCell ref="K7:L7"/>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5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666</v>
      </c>
      <c r="B2" s="3"/>
      <c r="C2" s="3"/>
      <c r="D2" s="3"/>
      <c r="E2" s="3"/>
      <c r="F2" s="3"/>
    </row>
    <row r="5" spans="3:12" ht="39.75" customHeight="1">
      <c r="C5" s="2" t="s">
        <v>704</v>
      </c>
      <c r="D5" s="2"/>
      <c r="G5" s="2" t="s">
        <v>705</v>
      </c>
      <c r="H5" s="2"/>
      <c r="K5" s="2" t="s">
        <v>706</v>
      </c>
      <c r="L5" s="2"/>
    </row>
    <row r="6" ht="15">
      <c r="A6" s="1" t="s">
        <v>721</v>
      </c>
    </row>
    <row r="7" spans="1:12" ht="15">
      <c r="A7" t="s">
        <v>697</v>
      </c>
      <c r="C7" s="5">
        <v>30207</v>
      </c>
      <c r="D7" s="5"/>
      <c r="G7" s="5">
        <v>22416</v>
      </c>
      <c r="H7" s="5"/>
      <c r="K7" s="5">
        <v>6194</v>
      </c>
      <c r="L7" s="5"/>
    </row>
    <row r="8" ht="15">
      <c r="A8" s="13" t="s">
        <v>722</v>
      </c>
    </row>
    <row r="9" spans="1:12" ht="15">
      <c r="A9" t="s">
        <v>180</v>
      </c>
      <c r="D9" s="11">
        <v>-1480</v>
      </c>
      <c r="H9" t="s">
        <v>6</v>
      </c>
      <c r="L9" t="s">
        <v>6</v>
      </c>
    </row>
    <row r="10" spans="1:12" ht="15">
      <c r="A10" t="s">
        <v>661</v>
      </c>
      <c r="D10" s="4">
        <v>6526</v>
      </c>
      <c r="H10" s="4">
        <v>1827</v>
      </c>
      <c r="L10" s="4">
        <v>10795</v>
      </c>
    </row>
    <row r="11" spans="1:12" ht="15">
      <c r="A11" t="s">
        <v>723</v>
      </c>
      <c r="D11" s="4">
        <v>30394</v>
      </c>
      <c r="H11" s="4">
        <v>18780</v>
      </c>
      <c r="L11" s="4">
        <v>14373</v>
      </c>
    </row>
    <row r="12" spans="1:12" ht="15">
      <c r="A12" t="s">
        <v>431</v>
      </c>
      <c r="D12" s="11">
        <v>-13675</v>
      </c>
      <c r="H12" s="11">
        <v>-10004</v>
      </c>
      <c r="L12" s="11">
        <v>-7455</v>
      </c>
    </row>
    <row r="13" spans="1:12" ht="15">
      <c r="A13" t="s">
        <v>724</v>
      </c>
      <c r="D13" s="11">
        <v>-16681</v>
      </c>
      <c r="H13" s="11">
        <v>-5971</v>
      </c>
      <c r="L13" s="11">
        <v>-3542</v>
      </c>
    </row>
    <row r="14" spans="1:12" ht="15">
      <c r="A14" t="s">
        <v>725</v>
      </c>
      <c r="D14" s="11">
        <v>-2063</v>
      </c>
      <c r="H14" s="11">
        <v>-893</v>
      </c>
      <c r="L14" s="11">
        <v>-843</v>
      </c>
    </row>
    <row r="15" spans="1:12" ht="15">
      <c r="A15" t="s">
        <v>726</v>
      </c>
      <c r="D15" s="4">
        <v>2747</v>
      </c>
      <c r="H15" s="4">
        <v>798</v>
      </c>
      <c r="L15" t="s">
        <v>6</v>
      </c>
    </row>
    <row r="16" spans="1:12" ht="15">
      <c r="A16" t="s">
        <v>681</v>
      </c>
      <c r="D16" t="s">
        <v>6</v>
      </c>
      <c r="H16" t="s">
        <v>6</v>
      </c>
      <c r="L16" s="11">
        <v>-35</v>
      </c>
    </row>
    <row r="17" ht="15">
      <c r="A17" s="1" t="s">
        <v>727</v>
      </c>
    </row>
    <row r="18" spans="1:12" ht="15">
      <c r="A18" t="s">
        <v>728</v>
      </c>
      <c r="D18" s="4">
        <v>21890</v>
      </c>
      <c r="H18" s="4">
        <v>11882</v>
      </c>
      <c r="L18" s="4">
        <v>3896</v>
      </c>
    </row>
    <row r="19" spans="1:12" ht="15">
      <c r="A19" t="s">
        <v>729</v>
      </c>
      <c r="D19" s="11">
        <v>-1715</v>
      </c>
      <c r="H19" s="11">
        <v>-947</v>
      </c>
      <c r="L19" s="11">
        <v>-499</v>
      </c>
    </row>
    <row r="20" spans="1:12" ht="15">
      <c r="A20" t="s">
        <v>730</v>
      </c>
      <c r="D20" s="11">
        <v>-449</v>
      </c>
      <c r="H20" s="4">
        <v>51</v>
      </c>
      <c r="L20" s="11">
        <v>-74</v>
      </c>
    </row>
    <row r="21" spans="1:12" ht="15">
      <c r="A21" t="s">
        <v>731</v>
      </c>
      <c r="D21" s="4">
        <v>358</v>
      </c>
      <c r="H21" s="11">
        <v>-1906</v>
      </c>
      <c r="L21" s="11">
        <v>-15</v>
      </c>
    </row>
    <row r="22" spans="1:12" ht="15">
      <c r="A22" t="s">
        <v>732</v>
      </c>
      <c r="D22" s="4">
        <v>629</v>
      </c>
      <c r="H22" s="11">
        <v>-176</v>
      </c>
      <c r="L22" s="4">
        <v>156</v>
      </c>
    </row>
    <row r="23" spans="1:12" ht="15">
      <c r="A23" t="s">
        <v>733</v>
      </c>
      <c r="D23" s="4">
        <v>2834</v>
      </c>
      <c r="H23" s="4">
        <v>1324</v>
      </c>
      <c r="L23" s="4">
        <v>171</v>
      </c>
    </row>
    <row r="24" spans="1:12" ht="15">
      <c r="A24" t="s">
        <v>734</v>
      </c>
      <c r="D24" s="4">
        <v>2138</v>
      </c>
      <c r="H24" s="4">
        <v>915</v>
      </c>
      <c r="L24" s="4">
        <v>130</v>
      </c>
    </row>
    <row r="25" spans="1:12" ht="15">
      <c r="A25" t="s">
        <v>735</v>
      </c>
      <c r="D25" s="4">
        <v>397</v>
      </c>
      <c r="H25" s="4">
        <v>379</v>
      </c>
      <c r="L25" s="4">
        <v>130</v>
      </c>
    </row>
    <row r="26" spans="1:12" ht="15">
      <c r="A26" t="s">
        <v>736</v>
      </c>
      <c r="D26" s="4">
        <v>4386</v>
      </c>
      <c r="H26" s="4">
        <v>283</v>
      </c>
      <c r="L26" s="11">
        <v>-39</v>
      </c>
    </row>
    <row r="27" spans="1:12" ht="15">
      <c r="A27" t="s">
        <v>737</v>
      </c>
      <c r="D27" s="11">
        <v>-1296</v>
      </c>
      <c r="H27" s="4">
        <v>1140</v>
      </c>
      <c r="L27" s="4">
        <v>57</v>
      </c>
    </row>
    <row r="28" spans="1:12" ht="15">
      <c r="A28" t="s">
        <v>738</v>
      </c>
      <c r="D28" s="11">
        <v>-703461</v>
      </c>
      <c r="H28" s="11">
        <v>-315777</v>
      </c>
      <c r="L28" s="11">
        <v>-61200</v>
      </c>
    </row>
    <row r="29" spans="1:12" ht="15">
      <c r="A29" t="s">
        <v>739</v>
      </c>
      <c r="D29" s="4">
        <v>31718</v>
      </c>
      <c r="H29" s="4">
        <v>12026</v>
      </c>
      <c r="L29" s="4">
        <v>6452</v>
      </c>
    </row>
    <row r="30" spans="1:12" ht="15">
      <c r="A30" t="s">
        <v>740</v>
      </c>
      <c r="D30" s="4">
        <v>78635</v>
      </c>
      <c r="H30" s="4">
        <v>22768</v>
      </c>
      <c r="L30" s="4">
        <v>11100</v>
      </c>
    </row>
    <row r="31" spans="1:12" ht="15">
      <c r="A31" t="s">
        <v>741</v>
      </c>
      <c r="D31" s="4">
        <v>9988</v>
      </c>
      <c r="H31" s="4">
        <v>1619</v>
      </c>
      <c r="L31" s="4">
        <v>428</v>
      </c>
    </row>
    <row r="32" spans="1:12" ht="15">
      <c r="A32" t="s">
        <v>742</v>
      </c>
      <c r="D32" s="4">
        <v>50</v>
      </c>
      <c r="H32" s="4">
        <v>306</v>
      </c>
      <c r="L32" s="4">
        <v>144</v>
      </c>
    </row>
    <row r="34" spans="1:13" ht="15">
      <c r="A34" s="1" t="s">
        <v>743</v>
      </c>
      <c r="C34" s="1"/>
      <c r="D34" s="21">
        <v>-517923</v>
      </c>
      <c r="E34" s="1"/>
      <c r="G34" s="1"/>
      <c r="H34" s="21">
        <v>-239160</v>
      </c>
      <c r="I34" s="1"/>
      <c r="K34" s="1"/>
      <c r="L34" s="21">
        <v>-19676</v>
      </c>
      <c r="M34" s="1"/>
    </row>
    <row r="36" ht="15">
      <c r="A36" s="1" t="s">
        <v>744</v>
      </c>
    </row>
    <row r="37" spans="1:12" ht="15">
      <c r="A37" t="s">
        <v>745</v>
      </c>
      <c r="D37" s="11">
        <v>-76699</v>
      </c>
      <c r="H37" s="11">
        <v>-41818</v>
      </c>
      <c r="L37" s="11">
        <v>-27136</v>
      </c>
    </row>
    <row r="38" spans="1:12" ht="15">
      <c r="A38" t="s">
        <v>714</v>
      </c>
      <c r="D38" t="s">
        <v>6</v>
      </c>
      <c r="H38" t="s">
        <v>6</v>
      </c>
      <c r="L38" s="11">
        <v>-462</v>
      </c>
    </row>
    <row r="39" spans="1:12" ht="15">
      <c r="A39" t="s">
        <v>746</v>
      </c>
      <c r="D39" s="4">
        <v>77000</v>
      </c>
      <c r="H39" s="4">
        <v>73000</v>
      </c>
      <c r="L39" t="s">
        <v>6</v>
      </c>
    </row>
    <row r="40" spans="1:12" ht="15">
      <c r="A40" t="s">
        <v>747</v>
      </c>
      <c r="D40" s="4">
        <v>658500</v>
      </c>
      <c r="H40" s="4">
        <v>43000</v>
      </c>
      <c r="L40" s="4">
        <v>29500</v>
      </c>
    </row>
    <row r="41" spans="1:12" ht="15">
      <c r="A41" t="s">
        <v>748</v>
      </c>
      <c r="D41" s="11">
        <v>-480476</v>
      </c>
      <c r="H41" s="11">
        <v>-43000</v>
      </c>
      <c r="L41" s="11">
        <v>-29500</v>
      </c>
    </row>
    <row r="42" spans="1:12" ht="15">
      <c r="A42" t="s">
        <v>749</v>
      </c>
      <c r="D42" s="4">
        <v>152000</v>
      </c>
      <c r="H42" t="s">
        <v>6</v>
      </c>
      <c r="L42" t="s">
        <v>6</v>
      </c>
    </row>
    <row r="43" spans="1:12" ht="15">
      <c r="A43" t="s">
        <v>750</v>
      </c>
      <c r="D43" s="11">
        <v>-15070</v>
      </c>
      <c r="H43" t="s">
        <v>6</v>
      </c>
      <c r="L43" t="s">
        <v>6</v>
      </c>
    </row>
    <row r="44" spans="1:12" ht="15">
      <c r="A44" t="s">
        <v>751</v>
      </c>
      <c r="D44" s="4">
        <v>206788</v>
      </c>
      <c r="H44" s="4">
        <v>179125</v>
      </c>
      <c r="L44" s="4">
        <v>138578</v>
      </c>
    </row>
    <row r="45" spans="1:12" ht="15">
      <c r="A45" t="s">
        <v>752</v>
      </c>
      <c r="D45" s="11">
        <v>-12400</v>
      </c>
      <c r="H45" s="11">
        <v>-6264</v>
      </c>
      <c r="L45" t="s">
        <v>6</v>
      </c>
    </row>
    <row r="46" spans="1:12" ht="15">
      <c r="A46" t="s">
        <v>753</v>
      </c>
      <c r="D46" s="11">
        <v>-841</v>
      </c>
      <c r="H46" s="11">
        <v>-1323</v>
      </c>
      <c r="L46" s="11">
        <v>-1005</v>
      </c>
    </row>
    <row r="48" spans="1:13" ht="15">
      <c r="A48" s="1" t="s">
        <v>754</v>
      </c>
      <c r="C48" s="1"/>
      <c r="D48" s="20">
        <v>508802</v>
      </c>
      <c r="E48" s="1"/>
      <c r="G48" s="1"/>
      <c r="H48" s="20">
        <v>202720</v>
      </c>
      <c r="I48" s="1"/>
      <c r="K48" s="1"/>
      <c r="L48" s="20">
        <v>109975</v>
      </c>
      <c r="M48" s="1"/>
    </row>
    <row r="50" spans="1:13" ht="15">
      <c r="A50" s="1" t="s">
        <v>755</v>
      </c>
      <c r="C50" s="1"/>
      <c r="D50" s="21">
        <v>-9121</v>
      </c>
      <c r="E50" s="1"/>
      <c r="G50" s="1"/>
      <c r="H50" s="21">
        <v>-36440</v>
      </c>
      <c r="I50" s="1"/>
      <c r="K50" s="1"/>
      <c r="L50" s="20">
        <v>90299</v>
      </c>
      <c r="M50" s="1"/>
    </row>
    <row r="51" spans="1:12" ht="15">
      <c r="A51" t="s">
        <v>756</v>
      </c>
      <c r="D51" s="4">
        <v>76765</v>
      </c>
      <c r="H51" s="4">
        <v>113205</v>
      </c>
      <c r="L51" s="4">
        <v>22906</v>
      </c>
    </row>
    <row r="53" spans="1:13" ht="15">
      <c r="A53" s="1" t="s">
        <v>757</v>
      </c>
      <c r="C53" s="6">
        <v>67644</v>
      </c>
      <c r="D53" s="6"/>
      <c r="E53" s="1"/>
      <c r="G53" s="6">
        <v>76765</v>
      </c>
      <c r="H53" s="6"/>
      <c r="I53" s="1"/>
      <c r="K53" s="6">
        <v>113205</v>
      </c>
      <c r="L53" s="6"/>
      <c r="M53" s="1"/>
    </row>
    <row r="55" ht="15">
      <c r="A55" s="1" t="s">
        <v>758</v>
      </c>
    </row>
    <row r="56" spans="1:12" ht="15">
      <c r="A56" t="s">
        <v>759</v>
      </c>
      <c r="C56" s="5">
        <v>7553</v>
      </c>
      <c r="D56" s="5"/>
      <c r="G56" s="5">
        <v>848</v>
      </c>
      <c r="H56" s="5"/>
      <c r="K56" s="5">
        <v>426</v>
      </c>
      <c r="L56" s="5"/>
    </row>
    <row r="57" ht="15">
      <c r="A57" t="s">
        <v>760</v>
      </c>
    </row>
    <row r="58" spans="1:12" ht="15">
      <c r="A58" t="s">
        <v>761</v>
      </c>
      <c r="C58" s="5">
        <v>4091</v>
      </c>
      <c r="D58" s="5"/>
      <c r="G58" s="5">
        <v>1919</v>
      </c>
      <c r="H58" s="5"/>
      <c r="K58" s="5">
        <v>2455</v>
      </c>
      <c r="L58" s="5"/>
    </row>
  </sheetData>
  <sheetProtection selectLockedCells="1" selectUnlockedCells="1"/>
  <mergeCells count="16">
    <mergeCell ref="A2:F2"/>
    <mergeCell ref="C5:D5"/>
    <mergeCell ref="G5:H5"/>
    <mergeCell ref="K5:L5"/>
    <mergeCell ref="C7:D7"/>
    <mergeCell ref="G7:H7"/>
    <mergeCell ref="K7:L7"/>
    <mergeCell ref="C53:D53"/>
    <mergeCell ref="G53:H53"/>
    <mergeCell ref="K53:L53"/>
    <mergeCell ref="C56:D56"/>
    <mergeCell ref="G56:H56"/>
    <mergeCell ref="K56:L56"/>
    <mergeCell ref="C58:D58"/>
    <mergeCell ref="G58:H58"/>
    <mergeCell ref="K58:L5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O65"/>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ht="15">
      <c r="A6" s="1" t="s">
        <v>767</v>
      </c>
    </row>
    <row r="7" spans="1:3" ht="15">
      <c r="A7" s="1" t="s">
        <v>768</v>
      </c>
      <c r="C7" t="s">
        <v>769</v>
      </c>
    </row>
    <row r="8" spans="1:14" ht="15">
      <c r="A8" t="s">
        <v>770</v>
      </c>
      <c r="E8" s="5">
        <v>4366</v>
      </c>
      <c r="F8" s="5"/>
      <c r="I8" s="5">
        <v>3996</v>
      </c>
      <c r="J8" s="5"/>
      <c r="M8" s="5">
        <v>2526</v>
      </c>
      <c r="N8" s="5"/>
    </row>
    <row r="9" spans="1:14" ht="15">
      <c r="A9" t="s">
        <v>771</v>
      </c>
      <c r="F9" s="4">
        <v>112</v>
      </c>
      <c r="J9" s="4">
        <v>113</v>
      </c>
      <c r="N9" t="s">
        <v>6</v>
      </c>
    </row>
    <row r="10" spans="1:14" ht="15">
      <c r="A10" t="s">
        <v>772</v>
      </c>
      <c r="J10" s="4">
        <v>1210</v>
      </c>
      <c r="N10" t="s">
        <v>6</v>
      </c>
    </row>
    <row r="12" spans="9:15" ht="15">
      <c r="I12" s="1"/>
      <c r="J12" s="20">
        <v>5319</v>
      </c>
      <c r="K12" s="1"/>
      <c r="M12" s="1"/>
      <c r="N12" s="20">
        <v>2526</v>
      </c>
      <c r="O12" s="1"/>
    </row>
    <row r="13" spans="1:3" ht="15">
      <c r="A13" s="1" t="s">
        <v>773</v>
      </c>
      <c r="C13" t="s">
        <v>372</v>
      </c>
    </row>
    <row r="14" spans="1:14" ht="15">
      <c r="A14" t="s">
        <v>774</v>
      </c>
      <c r="F14" s="4">
        <v>5347</v>
      </c>
      <c r="J14" s="4">
        <v>5280</v>
      </c>
      <c r="N14" s="4">
        <v>5189</v>
      </c>
    </row>
    <row r="15" spans="1:14" ht="15">
      <c r="A15" t="s">
        <v>775</v>
      </c>
      <c r="F15" s="4">
        <v>1500</v>
      </c>
      <c r="J15" s="4">
        <v>1500</v>
      </c>
      <c r="N15" s="4">
        <v>1551</v>
      </c>
    </row>
    <row r="16" spans="1:14" ht="15">
      <c r="A16" t="s">
        <v>776</v>
      </c>
      <c r="J16" s="4">
        <v>1627</v>
      </c>
      <c r="N16" s="4">
        <v>5234</v>
      </c>
    </row>
    <row r="18" spans="9:15" ht="15">
      <c r="I18" s="1"/>
      <c r="J18" s="20">
        <v>8407</v>
      </c>
      <c r="K18" s="1"/>
      <c r="M18" s="1"/>
      <c r="N18" s="20">
        <v>11974</v>
      </c>
      <c r="O18" s="1"/>
    </row>
    <row r="20" spans="1:15" ht="15">
      <c r="A20" s="1" t="s">
        <v>777</v>
      </c>
      <c r="I20" s="6">
        <v>13726</v>
      </c>
      <c r="J20" s="6"/>
      <c r="K20" s="1"/>
      <c r="M20" s="6">
        <v>14500</v>
      </c>
      <c r="N20" s="6"/>
      <c r="O20" s="1"/>
    </row>
    <row r="22" ht="15">
      <c r="A22" s="1" t="s">
        <v>778</v>
      </c>
    </row>
    <row r="23" spans="1:3" ht="15">
      <c r="A23" s="1" t="s">
        <v>779</v>
      </c>
      <c r="C23" t="s">
        <v>780</v>
      </c>
    </row>
    <row r="24" spans="1:14" ht="15">
      <c r="A24" t="s">
        <v>781</v>
      </c>
      <c r="E24" s="5">
        <v>11414</v>
      </c>
      <c r="F24" s="5"/>
      <c r="I24" s="5">
        <v>11254</v>
      </c>
      <c r="J24" s="5"/>
      <c r="M24" s="5">
        <v>3173</v>
      </c>
      <c r="N24" s="5"/>
    </row>
    <row r="25" spans="1:14" ht="15">
      <c r="A25" t="s">
        <v>782</v>
      </c>
      <c r="F25" s="4">
        <v>1164</v>
      </c>
      <c r="J25" s="4">
        <v>1140</v>
      </c>
      <c r="N25" s="4">
        <v>324</v>
      </c>
    </row>
    <row r="26" spans="1:14" ht="15">
      <c r="A26" t="s">
        <v>783</v>
      </c>
      <c r="J26" s="4">
        <v>130</v>
      </c>
      <c r="N26" t="s">
        <v>6</v>
      </c>
    </row>
    <row r="27" spans="1:14" ht="15">
      <c r="A27" t="s">
        <v>784</v>
      </c>
      <c r="J27" s="4">
        <v>250</v>
      </c>
      <c r="N27" t="s">
        <v>6</v>
      </c>
    </row>
    <row r="29" spans="9:15" ht="15">
      <c r="I29" s="1"/>
      <c r="J29" s="20">
        <v>12774</v>
      </c>
      <c r="K29" s="1"/>
      <c r="M29" s="1"/>
      <c r="N29" s="20">
        <v>3497</v>
      </c>
      <c r="O29" s="1"/>
    </row>
    <row r="30" spans="1:3" ht="15">
      <c r="A30" s="1" t="s">
        <v>785</v>
      </c>
      <c r="C30" t="s">
        <v>239</v>
      </c>
    </row>
    <row r="31" spans="1:14" ht="15">
      <c r="A31" t="s">
        <v>786</v>
      </c>
      <c r="F31" s="4">
        <v>5712</v>
      </c>
      <c r="J31" s="4">
        <v>5527</v>
      </c>
      <c r="N31" s="4">
        <v>5843</v>
      </c>
    </row>
    <row r="32" spans="1:14" ht="15">
      <c r="A32" t="s">
        <v>787</v>
      </c>
      <c r="F32" s="4">
        <v>15161</v>
      </c>
      <c r="J32" s="4">
        <v>14801</v>
      </c>
      <c r="N32" s="4">
        <v>15067</v>
      </c>
    </row>
    <row r="33" spans="1:14" ht="15">
      <c r="A33" t="s">
        <v>788</v>
      </c>
      <c r="J33" s="4">
        <v>1080</v>
      </c>
      <c r="N33" s="4">
        <v>1490</v>
      </c>
    </row>
    <row r="35" spans="9:15" ht="15">
      <c r="I35" s="1"/>
      <c r="J35" s="20">
        <v>21408</v>
      </c>
      <c r="K35" s="1"/>
      <c r="M35" s="1"/>
      <c r="N35" s="20">
        <v>22400</v>
      </c>
      <c r="O35" s="1"/>
    </row>
    <row r="37" spans="1:15" ht="15">
      <c r="A37" s="1" t="s">
        <v>789</v>
      </c>
      <c r="I37" s="6">
        <v>34182</v>
      </c>
      <c r="J37" s="6"/>
      <c r="K37" s="1"/>
      <c r="M37" s="6">
        <v>25897</v>
      </c>
      <c r="N37" s="6"/>
      <c r="O37" s="1"/>
    </row>
    <row r="39" ht="15">
      <c r="A39" s="1" t="s">
        <v>790</v>
      </c>
    </row>
    <row r="40" spans="1:3" ht="15">
      <c r="A40" s="1" t="s">
        <v>791</v>
      </c>
      <c r="C40" t="s">
        <v>309</v>
      </c>
    </row>
    <row r="41" spans="1:14" ht="15">
      <c r="A41" t="s">
        <v>792</v>
      </c>
      <c r="E41" s="5">
        <v>3558</v>
      </c>
      <c r="F41" s="5"/>
      <c r="I41" s="5">
        <v>3412</v>
      </c>
      <c r="J41" s="5"/>
      <c r="M41" s="5">
        <v>1829</v>
      </c>
      <c r="N41" s="5"/>
    </row>
    <row r="42" spans="1:14" ht="15">
      <c r="A42" t="s">
        <v>793</v>
      </c>
      <c r="J42" s="4">
        <v>750</v>
      </c>
      <c r="N42" t="s">
        <v>6</v>
      </c>
    </row>
    <row r="44" spans="9:15" ht="15">
      <c r="I44" s="1"/>
      <c r="J44" s="20">
        <v>4162</v>
      </c>
      <c r="K44" s="1"/>
      <c r="M44" s="1"/>
      <c r="N44" s="20">
        <v>1829</v>
      </c>
      <c r="O44" s="1"/>
    </row>
    <row r="45" spans="1:3" ht="15">
      <c r="A45" s="1" t="s">
        <v>794</v>
      </c>
      <c r="C45" t="s">
        <v>795</v>
      </c>
    </row>
    <row r="46" spans="1:14" ht="15">
      <c r="A46" t="s">
        <v>796</v>
      </c>
      <c r="F46" s="4">
        <v>5000</v>
      </c>
      <c r="J46" s="4">
        <v>4870</v>
      </c>
      <c r="N46" s="4">
        <v>4957</v>
      </c>
    </row>
    <row r="47" spans="1:14" ht="15">
      <c r="A47" t="s">
        <v>797</v>
      </c>
      <c r="F47" s="4">
        <v>11986</v>
      </c>
      <c r="J47" s="4">
        <v>11754</v>
      </c>
      <c r="N47" s="4">
        <v>11966</v>
      </c>
    </row>
    <row r="48" spans="1:14" ht="15">
      <c r="A48" t="s">
        <v>798</v>
      </c>
      <c r="F48" s="4">
        <v>20795</v>
      </c>
      <c r="J48" s="4">
        <v>20602</v>
      </c>
      <c r="N48" s="4">
        <v>17545</v>
      </c>
    </row>
    <row r="49" spans="1:14" ht="15">
      <c r="A49" t="s">
        <v>799</v>
      </c>
      <c r="F49" s="4">
        <v>5325</v>
      </c>
      <c r="J49" s="4">
        <v>5325</v>
      </c>
      <c r="N49" s="4">
        <v>1346</v>
      </c>
    </row>
    <row r="50" spans="1:14" ht="15">
      <c r="A50" t="s">
        <v>800</v>
      </c>
      <c r="J50" s="4">
        <v>247</v>
      </c>
      <c r="N50" t="s">
        <v>6</v>
      </c>
    </row>
    <row r="51" spans="1:14" ht="15">
      <c r="A51" t="s">
        <v>801</v>
      </c>
      <c r="J51" s="4">
        <v>435</v>
      </c>
      <c r="N51" t="s">
        <v>6</v>
      </c>
    </row>
    <row r="52" spans="1:14" ht="15">
      <c r="A52" t="s">
        <v>802</v>
      </c>
      <c r="J52" s="4">
        <v>3</v>
      </c>
      <c r="N52" t="s">
        <v>6</v>
      </c>
    </row>
    <row r="54" spans="9:15" ht="15">
      <c r="I54" s="1"/>
      <c r="J54" s="20">
        <v>43236</v>
      </c>
      <c r="K54" s="1"/>
      <c r="M54" s="1"/>
      <c r="N54" s="20">
        <v>35814</v>
      </c>
      <c r="O54" s="1"/>
    </row>
    <row r="55" spans="1:3" ht="15">
      <c r="A55" s="1" t="s">
        <v>803</v>
      </c>
      <c r="C55" t="s">
        <v>294</v>
      </c>
    </row>
    <row r="56" spans="1:14" ht="15">
      <c r="A56" t="s">
        <v>804</v>
      </c>
      <c r="J56" s="4">
        <v>216</v>
      </c>
      <c r="N56" s="4">
        <v>388</v>
      </c>
    </row>
    <row r="57" spans="1:14" ht="15">
      <c r="A57" t="s">
        <v>805</v>
      </c>
      <c r="J57" s="4">
        <v>192</v>
      </c>
      <c r="N57" s="4">
        <v>74</v>
      </c>
    </row>
    <row r="59" spans="9:15" ht="15">
      <c r="I59" s="1"/>
      <c r="J59" s="20">
        <v>408</v>
      </c>
      <c r="K59" s="1"/>
      <c r="M59" s="1"/>
      <c r="N59" s="20">
        <v>462</v>
      </c>
      <c r="O59" s="1"/>
    </row>
    <row r="60" spans="1:3" ht="15">
      <c r="A60" s="1" t="s">
        <v>806</v>
      </c>
      <c r="C60" t="s">
        <v>807</v>
      </c>
    </row>
    <row r="61" spans="1:14" ht="15">
      <c r="A61" t="s">
        <v>808</v>
      </c>
      <c r="F61" s="4">
        <v>750</v>
      </c>
      <c r="J61" s="4">
        <v>749</v>
      </c>
      <c r="N61" s="4">
        <v>757</v>
      </c>
    </row>
    <row r="62" spans="1:14" ht="15">
      <c r="A62" t="s">
        <v>809</v>
      </c>
      <c r="F62" s="4">
        <v>5776</v>
      </c>
      <c r="J62" s="4">
        <v>5750</v>
      </c>
      <c r="N62" s="4">
        <v>5814</v>
      </c>
    </row>
    <row r="63" spans="1:14" ht="15">
      <c r="A63" t="s">
        <v>810</v>
      </c>
      <c r="J63" s="4">
        <v>43</v>
      </c>
      <c r="N63" s="4">
        <v>181</v>
      </c>
    </row>
    <row r="65" spans="5:14" ht="15">
      <c r="E65" s="10"/>
      <c r="F65" s="10"/>
      <c r="I65" s="23">
        <v>6542</v>
      </c>
      <c r="J65" s="23"/>
      <c r="M65" s="23">
        <v>6752</v>
      </c>
      <c r="N65" s="23"/>
    </row>
  </sheetData>
  <sheetProtection selectLockedCells="1" selectUnlockedCells="1"/>
  <mergeCells count="20">
    <mergeCell ref="A2:F2"/>
    <mergeCell ref="E5:F5"/>
    <mergeCell ref="I5:J5"/>
    <mergeCell ref="M5:N5"/>
    <mergeCell ref="E8:F8"/>
    <mergeCell ref="I8:J8"/>
    <mergeCell ref="M8:N8"/>
    <mergeCell ref="I20:J20"/>
    <mergeCell ref="M20:N20"/>
    <mergeCell ref="E24:F24"/>
    <mergeCell ref="I24:J24"/>
    <mergeCell ref="M24:N24"/>
    <mergeCell ref="I37:J37"/>
    <mergeCell ref="M37:N37"/>
    <mergeCell ref="E41:F41"/>
    <mergeCell ref="I41:J41"/>
    <mergeCell ref="M41:N41"/>
    <mergeCell ref="E65:F65"/>
    <mergeCell ref="I65:J65"/>
    <mergeCell ref="M65:N6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O60"/>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4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3" ht="15">
      <c r="A6" s="1" t="s">
        <v>811</v>
      </c>
      <c r="C6" t="s">
        <v>812</v>
      </c>
    </row>
    <row r="7" spans="1:14" ht="15">
      <c r="A7" t="s">
        <v>813</v>
      </c>
      <c r="J7" s="4">
        <v>247</v>
      </c>
      <c r="N7" s="4">
        <v>71</v>
      </c>
    </row>
    <row r="8" spans="1:14" ht="15">
      <c r="A8" t="s">
        <v>814</v>
      </c>
      <c r="J8" s="4">
        <v>9</v>
      </c>
      <c r="N8" s="4">
        <v>9</v>
      </c>
    </row>
    <row r="10" spans="9:15" ht="15">
      <c r="I10" s="1"/>
      <c r="J10" s="20">
        <v>256</v>
      </c>
      <c r="K10" s="1"/>
      <c r="M10" s="1"/>
      <c r="N10" s="20">
        <v>80</v>
      </c>
      <c r="O10" s="1"/>
    </row>
    <row r="11" spans="1:3" ht="15">
      <c r="A11" s="1" t="s">
        <v>815</v>
      </c>
      <c r="C11" t="s">
        <v>303</v>
      </c>
    </row>
    <row r="12" spans="1:14" ht="15">
      <c r="A12" t="s">
        <v>816</v>
      </c>
      <c r="F12" s="4">
        <v>19070</v>
      </c>
      <c r="J12" s="4">
        <v>17064</v>
      </c>
      <c r="N12" t="s">
        <v>6</v>
      </c>
    </row>
    <row r="13" spans="1:14" ht="15">
      <c r="A13" t="s">
        <v>817</v>
      </c>
      <c r="J13" s="4">
        <v>1</v>
      </c>
      <c r="N13" t="s">
        <v>6</v>
      </c>
    </row>
    <row r="15" spans="9:15" ht="15">
      <c r="I15" s="1"/>
      <c r="J15" s="20">
        <v>17065</v>
      </c>
      <c r="K15" s="1"/>
      <c r="M15" s="1"/>
      <c r="N15" s="1" t="s">
        <v>6</v>
      </c>
      <c r="O15" s="1"/>
    </row>
    <row r="16" spans="1:3" ht="15">
      <c r="A16" s="1" t="s">
        <v>818</v>
      </c>
      <c r="C16" t="s">
        <v>319</v>
      </c>
    </row>
    <row r="17" spans="1:14" ht="15">
      <c r="A17" t="s">
        <v>819</v>
      </c>
      <c r="F17" s="4">
        <v>10278</v>
      </c>
      <c r="J17" s="4">
        <v>10112</v>
      </c>
      <c r="N17" s="4">
        <v>10226</v>
      </c>
    </row>
    <row r="18" spans="1:14" ht="15">
      <c r="A18" t="s">
        <v>820</v>
      </c>
      <c r="J18" s="4">
        <v>345</v>
      </c>
      <c r="N18" s="4">
        <v>634</v>
      </c>
    </row>
    <row r="20" spans="9:15" ht="15">
      <c r="I20" s="1"/>
      <c r="J20" s="20">
        <v>10457</v>
      </c>
      <c r="K20" s="1"/>
      <c r="M20" s="1"/>
      <c r="N20" s="20">
        <v>10860</v>
      </c>
      <c r="O20" s="1"/>
    </row>
    <row r="21" spans="1:3" ht="15">
      <c r="A21" s="1" t="s">
        <v>562</v>
      </c>
      <c r="C21" t="s">
        <v>291</v>
      </c>
    </row>
    <row r="22" spans="1:14" ht="15">
      <c r="A22" t="s">
        <v>821</v>
      </c>
      <c r="F22" s="4">
        <v>18415</v>
      </c>
      <c r="J22" s="4">
        <v>15636</v>
      </c>
      <c r="N22" s="4">
        <v>4106</v>
      </c>
    </row>
    <row r="23" spans="1:14" ht="15">
      <c r="A23" t="s">
        <v>822</v>
      </c>
      <c r="F23" s="4">
        <v>4554</v>
      </c>
      <c r="J23" s="4">
        <v>4554</v>
      </c>
      <c r="N23" s="4">
        <v>4554</v>
      </c>
    </row>
    <row r="25" spans="9:15" ht="15">
      <c r="I25" s="1"/>
      <c r="J25" s="20">
        <v>20190</v>
      </c>
      <c r="K25" s="1"/>
      <c r="M25" s="1"/>
      <c r="N25" s="20">
        <v>8660</v>
      </c>
      <c r="O25" s="1"/>
    </row>
    <row r="26" spans="1:3" ht="15">
      <c r="A26" s="1" t="s">
        <v>823</v>
      </c>
      <c r="C26" t="s">
        <v>322</v>
      </c>
    </row>
    <row r="27" spans="1:14" ht="15">
      <c r="A27" t="s">
        <v>824</v>
      </c>
      <c r="F27" s="4">
        <v>6844</v>
      </c>
      <c r="J27" s="4">
        <v>6736</v>
      </c>
      <c r="N27" s="4">
        <v>6840</v>
      </c>
    </row>
    <row r="29" spans="9:15" ht="15">
      <c r="I29" s="1"/>
      <c r="J29" s="20">
        <v>6736</v>
      </c>
      <c r="K29" s="1"/>
      <c r="M29" s="1"/>
      <c r="N29" s="20">
        <v>6840</v>
      </c>
      <c r="O29" s="1"/>
    </row>
    <row r="30" spans="1:3" ht="15">
      <c r="A30" s="1" t="s">
        <v>825</v>
      </c>
      <c r="C30" t="s">
        <v>394</v>
      </c>
    </row>
    <row r="31" spans="1:14" ht="15">
      <c r="A31" t="s">
        <v>826</v>
      </c>
      <c r="J31" t="s">
        <v>6</v>
      </c>
      <c r="N31" s="4">
        <v>62</v>
      </c>
    </row>
    <row r="32" spans="1:14" ht="15">
      <c r="A32" t="s">
        <v>827</v>
      </c>
      <c r="J32" s="4">
        <v>200</v>
      </c>
      <c r="N32" s="4">
        <v>200</v>
      </c>
    </row>
    <row r="34" spans="9:15" ht="15">
      <c r="I34" s="1"/>
      <c r="J34" s="20">
        <v>200</v>
      </c>
      <c r="K34" s="1"/>
      <c r="M34" s="1"/>
      <c r="N34" s="20">
        <v>262</v>
      </c>
      <c r="O34" s="1"/>
    </row>
    <row r="35" spans="1:3" ht="15">
      <c r="A35" s="1" t="s">
        <v>575</v>
      </c>
      <c r="C35" t="s">
        <v>239</v>
      </c>
    </row>
    <row r="36" spans="1:14" ht="15">
      <c r="A36" t="s">
        <v>828</v>
      </c>
      <c r="F36" s="4">
        <v>6263</v>
      </c>
      <c r="J36" s="4">
        <v>6049</v>
      </c>
      <c r="N36" s="4">
        <v>6352</v>
      </c>
    </row>
    <row r="37" spans="1:14" ht="15">
      <c r="A37" t="s">
        <v>829</v>
      </c>
      <c r="F37" s="4">
        <v>10282</v>
      </c>
      <c r="J37" s="4">
        <v>10212</v>
      </c>
      <c r="N37" s="4">
        <v>10217</v>
      </c>
    </row>
    <row r="38" spans="1:14" ht="15">
      <c r="A38" t="s">
        <v>830</v>
      </c>
      <c r="J38" s="11">
        <v>-7</v>
      </c>
      <c r="N38" t="s">
        <v>6</v>
      </c>
    </row>
    <row r="40" spans="9:15" ht="15">
      <c r="I40" s="1"/>
      <c r="J40" s="20">
        <v>16254</v>
      </c>
      <c r="K40" s="1"/>
      <c r="M40" s="1"/>
      <c r="N40" s="20">
        <v>16569</v>
      </c>
      <c r="O40" s="1"/>
    </row>
    <row r="41" spans="1:3" ht="15">
      <c r="A41" s="1" t="s">
        <v>831</v>
      </c>
      <c r="C41" t="s">
        <v>299</v>
      </c>
    </row>
    <row r="42" spans="1:14" ht="15">
      <c r="A42" t="s">
        <v>832</v>
      </c>
      <c r="F42" s="4">
        <v>18895</v>
      </c>
      <c r="J42" s="4">
        <v>18631</v>
      </c>
      <c r="N42" s="4">
        <v>18938</v>
      </c>
    </row>
    <row r="44" spans="9:15" ht="15">
      <c r="I44" s="1"/>
      <c r="J44" s="20">
        <v>18631</v>
      </c>
      <c r="K44" s="1"/>
      <c r="M44" s="1"/>
      <c r="N44" s="20">
        <v>18938</v>
      </c>
      <c r="O44" s="1"/>
    </row>
    <row r="45" spans="1:3" ht="15">
      <c r="A45" s="1" t="s">
        <v>833</v>
      </c>
      <c r="C45" t="s">
        <v>239</v>
      </c>
    </row>
    <row r="46" spans="1:14" ht="15">
      <c r="A46" t="s">
        <v>834</v>
      </c>
      <c r="J46" s="4">
        <v>598</v>
      </c>
      <c r="N46" s="4">
        <v>1060</v>
      </c>
    </row>
    <row r="48" spans="9:15" ht="15">
      <c r="I48" s="1"/>
      <c r="J48" s="20">
        <v>598</v>
      </c>
      <c r="K48" s="1"/>
      <c r="M48" s="1"/>
      <c r="N48" s="20">
        <v>1060</v>
      </c>
      <c r="O48" s="1"/>
    </row>
    <row r="49" spans="1:3" ht="15">
      <c r="A49" s="1" t="s">
        <v>573</v>
      </c>
      <c r="C49" t="s">
        <v>287</v>
      </c>
    </row>
    <row r="50" spans="1:14" ht="15">
      <c r="A50" t="s">
        <v>835</v>
      </c>
      <c r="F50" s="4">
        <v>3236</v>
      </c>
      <c r="J50" s="4">
        <v>3215</v>
      </c>
      <c r="N50" s="4">
        <v>3244</v>
      </c>
    </row>
    <row r="51" spans="1:14" ht="15">
      <c r="A51" t="s">
        <v>836</v>
      </c>
      <c r="F51" s="4">
        <v>17258</v>
      </c>
      <c r="J51" s="4">
        <v>16861</v>
      </c>
      <c r="N51" s="4">
        <v>17061</v>
      </c>
    </row>
    <row r="52" spans="1:14" ht="15">
      <c r="A52" t="s">
        <v>837</v>
      </c>
      <c r="J52" s="11">
        <v>-25</v>
      </c>
      <c r="N52" t="s">
        <v>6</v>
      </c>
    </row>
    <row r="53" spans="1:14" ht="15">
      <c r="A53" t="s">
        <v>838</v>
      </c>
      <c r="J53" s="4">
        <v>454</v>
      </c>
      <c r="N53" s="4">
        <v>642</v>
      </c>
    </row>
    <row r="55" spans="9:15" ht="15">
      <c r="I55" s="1"/>
      <c r="J55" s="20">
        <v>20505</v>
      </c>
      <c r="K55" s="1"/>
      <c r="M55" s="1"/>
      <c r="N55" s="20">
        <v>20947</v>
      </c>
      <c r="O55" s="1"/>
    </row>
    <row r="56" spans="1:3" ht="15">
      <c r="A56" s="1" t="s">
        <v>593</v>
      </c>
      <c r="C56" t="s">
        <v>301</v>
      </c>
    </row>
    <row r="57" spans="1:14" ht="15">
      <c r="A57" t="s">
        <v>839</v>
      </c>
      <c r="F57" s="4">
        <v>12523</v>
      </c>
      <c r="J57" s="4">
        <v>12287</v>
      </c>
      <c r="N57" s="4">
        <v>11763</v>
      </c>
    </row>
    <row r="58" spans="1:14" ht="15">
      <c r="A58" t="s">
        <v>840</v>
      </c>
      <c r="F58" s="4">
        <v>5800</v>
      </c>
      <c r="J58" s="4">
        <v>5697</v>
      </c>
      <c r="N58" s="4">
        <v>5479</v>
      </c>
    </row>
    <row r="60" spans="9:15" ht="15">
      <c r="I60" s="1"/>
      <c r="J60" s="20">
        <v>17984</v>
      </c>
      <c r="K60" s="1"/>
      <c r="M60" s="1"/>
      <c r="N60" s="20">
        <v>17242</v>
      </c>
      <c r="O60"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59"/>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3" ht="15">
      <c r="A6" s="1" t="s">
        <v>841</v>
      </c>
      <c r="C6" t="s">
        <v>330</v>
      </c>
    </row>
    <row r="7" spans="1:14" ht="15">
      <c r="A7" t="s">
        <v>842</v>
      </c>
      <c r="J7" s="4">
        <v>122</v>
      </c>
      <c r="N7" s="4">
        <v>122</v>
      </c>
    </row>
    <row r="9" spans="9:15" ht="15">
      <c r="I9" s="1"/>
      <c r="J9" s="20">
        <v>122</v>
      </c>
      <c r="K9" s="1"/>
      <c r="M9" s="1"/>
      <c r="N9" s="20">
        <v>122</v>
      </c>
      <c r="O9" s="1"/>
    </row>
    <row r="10" spans="1:3" ht="15">
      <c r="A10" s="1" t="s">
        <v>843</v>
      </c>
      <c r="C10" t="s">
        <v>330</v>
      </c>
    </row>
    <row r="11" spans="1:14" ht="15">
      <c r="A11" t="s">
        <v>844</v>
      </c>
      <c r="J11" s="4">
        <v>445</v>
      </c>
      <c r="N11" s="4">
        <v>445</v>
      </c>
    </row>
    <row r="13" spans="9:15" ht="15">
      <c r="I13" s="1"/>
      <c r="J13" s="20">
        <v>445</v>
      </c>
      <c r="K13" s="1"/>
      <c r="M13" s="1"/>
      <c r="N13" s="20">
        <v>445</v>
      </c>
      <c r="O13" s="1"/>
    </row>
    <row r="14" spans="1:3" ht="15">
      <c r="A14" s="1" t="s">
        <v>565</v>
      </c>
      <c r="C14" t="s">
        <v>361</v>
      </c>
    </row>
    <row r="15" spans="1:14" ht="15">
      <c r="A15" t="s">
        <v>845</v>
      </c>
      <c r="F15" s="4">
        <v>8000</v>
      </c>
      <c r="J15" s="4">
        <v>7871</v>
      </c>
      <c r="N15" s="4">
        <v>8010</v>
      </c>
    </row>
    <row r="16" spans="1:14" ht="15">
      <c r="A16" t="s">
        <v>846</v>
      </c>
      <c r="F16" s="4">
        <v>15521</v>
      </c>
      <c r="J16" s="4">
        <v>15306</v>
      </c>
      <c r="N16" s="4">
        <v>15371</v>
      </c>
    </row>
    <row r="17" spans="1:14" ht="15">
      <c r="A17" t="s">
        <v>847</v>
      </c>
      <c r="F17" s="4">
        <v>5750</v>
      </c>
      <c r="J17" s="4">
        <v>5623</v>
      </c>
      <c r="N17" s="4">
        <v>5809</v>
      </c>
    </row>
    <row r="19" spans="9:15" ht="15">
      <c r="I19" s="1"/>
      <c r="J19" s="20">
        <v>28800</v>
      </c>
      <c r="K19" s="1"/>
      <c r="M19" s="1"/>
      <c r="N19" s="20">
        <v>29190</v>
      </c>
      <c r="O19" s="1"/>
    </row>
    <row r="20" spans="1:3" ht="15">
      <c r="A20" s="1" t="s">
        <v>848</v>
      </c>
      <c r="C20" t="s">
        <v>277</v>
      </c>
    </row>
    <row r="21" spans="1:14" ht="15">
      <c r="A21" t="s">
        <v>849</v>
      </c>
      <c r="F21" s="4">
        <v>3500</v>
      </c>
      <c r="J21" s="4">
        <v>3500</v>
      </c>
      <c r="N21" s="4">
        <v>3497</v>
      </c>
    </row>
    <row r="22" spans="1:14" ht="15">
      <c r="A22" t="s">
        <v>850</v>
      </c>
      <c r="F22" s="4">
        <v>22999</v>
      </c>
      <c r="J22" s="4">
        <v>22999</v>
      </c>
      <c r="N22" s="4">
        <v>22600</v>
      </c>
    </row>
    <row r="23" spans="1:14" ht="15">
      <c r="A23" t="s">
        <v>851</v>
      </c>
      <c r="F23" s="4">
        <v>1500</v>
      </c>
      <c r="J23" s="4">
        <v>1500</v>
      </c>
      <c r="N23" s="4">
        <v>1479</v>
      </c>
    </row>
    <row r="25" spans="9:15" ht="15">
      <c r="I25" s="1"/>
      <c r="J25" s="20">
        <v>27999</v>
      </c>
      <c r="K25" s="1"/>
      <c r="M25" s="1"/>
      <c r="N25" s="20">
        <v>27576</v>
      </c>
      <c r="O25" s="1"/>
    </row>
    <row r="26" spans="1:3" ht="15">
      <c r="A26" s="1" t="s">
        <v>558</v>
      </c>
      <c r="C26" t="s">
        <v>271</v>
      </c>
    </row>
    <row r="27" spans="1:14" ht="15">
      <c r="A27" t="s">
        <v>852</v>
      </c>
      <c r="F27" s="4">
        <v>30134</v>
      </c>
      <c r="J27" s="4">
        <v>29467</v>
      </c>
      <c r="N27" s="4">
        <v>29780</v>
      </c>
    </row>
    <row r="28" spans="1:14" ht="15">
      <c r="A28" t="s">
        <v>853</v>
      </c>
      <c r="J28" s="11">
        <v>-305</v>
      </c>
      <c r="N28" t="s">
        <v>6</v>
      </c>
    </row>
    <row r="29" spans="1:14" ht="15">
      <c r="A29" t="s">
        <v>854</v>
      </c>
      <c r="J29" s="4">
        <v>313</v>
      </c>
      <c r="N29" s="4">
        <v>313</v>
      </c>
    </row>
    <row r="30" spans="1:14" ht="15">
      <c r="A30" t="s">
        <v>855</v>
      </c>
      <c r="J30" s="4">
        <v>187</v>
      </c>
      <c r="N30" s="4">
        <v>83</v>
      </c>
    </row>
    <row r="32" spans="9:15" ht="15">
      <c r="I32" s="1"/>
      <c r="J32" s="20">
        <v>29662</v>
      </c>
      <c r="K32" s="1"/>
      <c r="M32" s="1"/>
      <c r="N32" s="20">
        <v>30176</v>
      </c>
      <c r="O32" s="1"/>
    </row>
    <row r="33" spans="1:3" ht="15">
      <c r="A33" s="1" t="s">
        <v>581</v>
      </c>
      <c r="C33" t="s">
        <v>244</v>
      </c>
    </row>
    <row r="34" spans="1:14" ht="15">
      <c r="A34" t="s">
        <v>856</v>
      </c>
      <c r="F34" s="4">
        <v>22540</v>
      </c>
      <c r="J34" s="4">
        <v>22244</v>
      </c>
      <c r="N34" s="4">
        <v>22744</v>
      </c>
    </row>
    <row r="35" spans="1:14" ht="15">
      <c r="A35" t="s">
        <v>857</v>
      </c>
      <c r="F35" s="4">
        <v>22551</v>
      </c>
      <c r="J35" s="4">
        <v>22270</v>
      </c>
      <c r="N35" s="4">
        <v>22226</v>
      </c>
    </row>
    <row r="36" spans="1:14" ht="15">
      <c r="A36" t="s">
        <v>858</v>
      </c>
      <c r="F36" s="4">
        <v>2500</v>
      </c>
      <c r="J36" s="4">
        <v>2449</v>
      </c>
      <c r="N36" s="4">
        <v>2501</v>
      </c>
    </row>
    <row r="38" spans="9:15" ht="15">
      <c r="I38" s="1"/>
      <c r="J38" s="20">
        <v>46963</v>
      </c>
      <c r="K38" s="1"/>
      <c r="M38" s="1"/>
      <c r="N38" s="20">
        <v>47471</v>
      </c>
      <c r="O38" s="1"/>
    </row>
    <row r="39" spans="1:3" ht="15">
      <c r="A39" s="1" t="s">
        <v>859</v>
      </c>
      <c r="C39" t="s">
        <v>330</v>
      </c>
    </row>
    <row r="40" spans="1:14" ht="15">
      <c r="A40" t="s">
        <v>860</v>
      </c>
      <c r="J40" t="s">
        <v>6</v>
      </c>
      <c r="N40" t="s">
        <v>6</v>
      </c>
    </row>
    <row r="42" spans="9:15" ht="15">
      <c r="I42" s="1"/>
      <c r="J42" s="1" t="s">
        <v>6</v>
      </c>
      <c r="K42" s="1"/>
      <c r="M42" s="1"/>
      <c r="N42" s="1" t="s">
        <v>6</v>
      </c>
      <c r="O42" s="1"/>
    </row>
    <row r="43" spans="1:3" ht="15">
      <c r="A43" s="1" t="s">
        <v>576</v>
      </c>
      <c r="C43" t="s">
        <v>294</v>
      </c>
    </row>
    <row r="44" spans="1:14" ht="15">
      <c r="A44" t="s">
        <v>861</v>
      </c>
      <c r="F44" s="4">
        <v>10675</v>
      </c>
      <c r="J44" s="4">
        <v>10512</v>
      </c>
      <c r="N44" s="4">
        <v>10654</v>
      </c>
    </row>
    <row r="45" spans="1:14" ht="15">
      <c r="A45" t="s">
        <v>862</v>
      </c>
      <c r="F45" s="4">
        <v>9142</v>
      </c>
      <c r="J45" s="4">
        <v>9001</v>
      </c>
      <c r="N45" s="4">
        <v>9067</v>
      </c>
    </row>
    <row r="46" spans="1:14" ht="15">
      <c r="A46" t="s">
        <v>863</v>
      </c>
      <c r="J46" s="11">
        <v>-29</v>
      </c>
      <c r="N46" t="s">
        <v>6</v>
      </c>
    </row>
    <row r="48" spans="9:15" ht="15">
      <c r="I48" s="1"/>
      <c r="J48" s="20">
        <v>19484</v>
      </c>
      <c r="K48" s="1"/>
      <c r="M48" s="1"/>
      <c r="N48" s="20">
        <v>19721</v>
      </c>
      <c r="O48" s="1"/>
    </row>
    <row r="49" spans="1:3" ht="15">
      <c r="A49" s="1" t="s">
        <v>864</v>
      </c>
      <c r="C49" t="s">
        <v>351</v>
      </c>
    </row>
    <row r="50" spans="1:14" ht="15">
      <c r="A50" t="s">
        <v>865</v>
      </c>
      <c r="F50" s="4">
        <v>29788</v>
      </c>
      <c r="J50" s="4">
        <v>29370</v>
      </c>
      <c r="N50" s="4">
        <v>29278</v>
      </c>
    </row>
    <row r="51" spans="1:14" ht="15">
      <c r="A51" t="s">
        <v>866</v>
      </c>
      <c r="F51" s="4">
        <v>3500</v>
      </c>
      <c r="J51" s="4">
        <v>3435</v>
      </c>
      <c r="N51" s="4">
        <v>3538</v>
      </c>
    </row>
    <row r="52" spans="1:14" ht="15">
      <c r="A52" t="s">
        <v>867</v>
      </c>
      <c r="J52" s="4">
        <v>2047</v>
      </c>
      <c r="N52" s="4">
        <v>2047</v>
      </c>
    </row>
    <row r="54" spans="9:15" ht="15">
      <c r="I54" s="1"/>
      <c r="J54" s="20">
        <v>34852</v>
      </c>
      <c r="K54" s="1"/>
      <c r="M54" s="1"/>
      <c r="N54" s="20">
        <v>34863</v>
      </c>
      <c r="O54" s="1"/>
    </row>
    <row r="55" spans="1:3" ht="15">
      <c r="A55" s="1" t="s">
        <v>868</v>
      </c>
      <c r="C55" t="s">
        <v>239</v>
      </c>
    </row>
    <row r="56" spans="1:14" ht="15">
      <c r="A56" t="s">
        <v>869</v>
      </c>
      <c r="F56" s="4">
        <v>25400</v>
      </c>
      <c r="J56" s="4">
        <v>24907</v>
      </c>
      <c r="N56" s="4">
        <v>25246</v>
      </c>
    </row>
    <row r="57" spans="1:14" ht="15">
      <c r="A57" t="s">
        <v>870</v>
      </c>
      <c r="J57" s="11">
        <v>-42</v>
      </c>
      <c r="N57" t="s">
        <v>6</v>
      </c>
    </row>
    <row r="59" spans="9:15" ht="15">
      <c r="I59" s="1"/>
      <c r="J59" s="20">
        <v>24865</v>
      </c>
      <c r="K59" s="1"/>
      <c r="M59" s="1"/>
      <c r="N59" s="20">
        <v>25246</v>
      </c>
      <c r="O59" s="1"/>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3" ht="15">
      <c r="A6" s="1" t="s">
        <v>566</v>
      </c>
      <c r="C6" t="s">
        <v>247</v>
      </c>
    </row>
    <row r="7" spans="1:14" ht="15">
      <c r="A7" t="s">
        <v>871</v>
      </c>
      <c r="F7" s="4">
        <v>13961</v>
      </c>
      <c r="J7" s="4">
        <v>13713</v>
      </c>
      <c r="N7" s="4">
        <v>13945</v>
      </c>
    </row>
    <row r="8" spans="1:14" ht="15">
      <c r="A8" t="s">
        <v>872</v>
      </c>
      <c r="F8" s="4">
        <v>11070</v>
      </c>
      <c r="J8" s="4">
        <v>10882</v>
      </c>
      <c r="N8" s="4">
        <v>11015</v>
      </c>
    </row>
    <row r="9" spans="1:14" ht="15">
      <c r="A9" t="s">
        <v>873</v>
      </c>
      <c r="J9" s="11">
        <v>-69</v>
      </c>
      <c r="N9" t="s">
        <v>6</v>
      </c>
    </row>
    <row r="11" spans="9:15" ht="15">
      <c r="I11" s="1"/>
      <c r="J11" s="20">
        <v>24526</v>
      </c>
      <c r="K11" s="1"/>
      <c r="M11" s="1"/>
      <c r="N11" s="20">
        <v>24960</v>
      </c>
      <c r="O11" s="1"/>
    </row>
    <row r="12" spans="1:3" ht="15">
      <c r="A12" s="1" t="s">
        <v>569</v>
      </c>
      <c r="C12" t="s">
        <v>239</v>
      </c>
    </row>
    <row r="13" spans="1:14" ht="15">
      <c r="A13" t="s">
        <v>874</v>
      </c>
      <c r="F13" s="4">
        <v>8329</v>
      </c>
      <c r="J13" s="4">
        <v>8189</v>
      </c>
      <c r="N13" s="4">
        <v>8343</v>
      </c>
    </row>
    <row r="14" spans="1:14" ht="15">
      <c r="A14" t="s">
        <v>875</v>
      </c>
      <c r="F14" s="4">
        <v>17246</v>
      </c>
      <c r="J14" s="4">
        <v>16962</v>
      </c>
      <c r="N14" s="4">
        <v>17281</v>
      </c>
    </row>
    <row r="15" spans="1:14" ht="15">
      <c r="A15" t="s">
        <v>876</v>
      </c>
      <c r="J15" s="11">
        <v>-50</v>
      </c>
      <c r="N15" t="s">
        <v>6</v>
      </c>
    </row>
    <row r="17" spans="9:15" ht="15">
      <c r="I17" s="1"/>
      <c r="J17" s="20">
        <v>25101</v>
      </c>
      <c r="K17" s="1"/>
      <c r="M17" s="1"/>
      <c r="N17" s="20">
        <v>25624</v>
      </c>
      <c r="O17" s="1"/>
    </row>
    <row r="18" spans="1:3" ht="15">
      <c r="A18" s="1" t="s">
        <v>877</v>
      </c>
      <c r="C18" t="s">
        <v>284</v>
      </c>
    </row>
    <row r="19" spans="1:14" ht="15">
      <c r="A19" t="s">
        <v>878</v>
      </c>
      <c r="F19" s="4">
        <v>8325</v>
      </c>
      <c r="J19" s="4">
        <v>8148</v>
      </c>
      <c r="N19" s="4">
        <v>8220</v>
      </c>
    </row>
    <row r="20" spans="1:14" ht="15">
      <c r="A20" t="s">
        <v>879</v>
      </c>
      <c r="F20" s="4">
        <v>11000</v>
      </c>
      <c r="J20" s="4">
        <v>10770</v>
      </c>
      <c r="N20" s="4">
        <v>10756</v>
      </c>
    </row>
    <row r="21" spans="1:14" ht="15">
      <c r="A21" t="s">
        <v>880</v>
      </c>
      <c r="F21" s="4">
        <v>2000</v>
      </c>
      <c r="J21" s="4">
        <v>1916</v>
      </c>
      <c r="N21" s="4">
        <v>2029</v>
      </c>
    </row>
    <row r="23" spans="9:15" ht="15">
      <c r="I23" s="1"/>
      <c r="J23" s="20">
        <v>20834</v>
      </c>
      <c r="K23" s="1"/>
      <c r="M23" s="1"/>
      <c r="N23" s="20">
        <v>21005</v>
      </c>
      <c r="O23" s="1"/>
    </row>
    <row r="24" spans="1:3" ht="15">
      <c r="A24" s="1" t="s">
        <v>559</v>
      </c>
      <c r="C24" t="s">
        <v>343</v>
      </c>
    </row>
    <row r="25" spans="1:14" ht="15">
      <c r="A25" t="s">
        <v>881</v>
      </c>
      <c r="F25" s="4">
        <v>27913</v>
      </c>
      <c r="J25" s="4">
        <v>27495</v>
      </c>
      <c r="N25" s="4">
        <v>27659</v>
      </c>
    </row>
    <row r="26" spans="1:14" ht="15">
      <c r="A26" t="s">
        <v>882</v>
      </c>
      <c r="F26" s="4">
        <v>22000</v>
      </c>
      <c r="J26" s="4">
        <v>21648</v>
      </c>
      <c r="N26" s="4">
        <v>21869</v>
      </c>
    </row>
    <row r="27" spans="1:14" ht="15">
      <c r="A27" t="s">
        <v>883</v>
      </c>
      <c r="J27" s="11">
        <v>-200</v>
      </c>
      <c r="N27" t="s">
        <v>6</v>
      </c>
    </row>
    <row r="29" spans="9:15" ht="15">
      <c r="I29" s="1"/>
      <c r="J29" s="20">
        <v>48943</v>
      </c>
      <c r="K29" s="1"/>
      <c r="M29" s="1"/>
      <c r="N29" s="20">
        <v>49528</v>
      </c>
      <c r="O29" s="1"/>
    </row>
    <row r="30" spans="1:3" ht="15">
      <c r="A30" s="1" t="s">
        <v>588</v>
      </c>
      <c r="C30" t="s">
        <v>345</v>
      </c>
    </row>
    <row r="31" spans="1:14" ht="15">
      <c r="A31" t="s">
        <v>884</v>
      </c>
      <c r="F31" s="4">
        <v>15990</v>
      </c>
      <c r="J31" s="4">
        <v>15720</v>
      </c>
      <c r="N31" s="4">
        <v>15668</v>
      </c>
    </row>
    <row r="32" spans="1:14" ht="15">
      <c r="A32" t="s">
        <v>885</v>
      </c>
      <c r="F32" s="4">
        <v>21231</v>
      </c>
      <c r="J32" s="4">
        <v>20888</v>
      </c>
      <c r="N32" s="4">
        <v>20983</v>
      </c>
    </row>
    <row r="33" spans="1:14" ht="15">
      <c r="A33" t="s">
        <v>886</v>
      </c>
      <c r="F33" s="4">
        <v>5250</v>
      </c>
      <c r="J33" s="4">
        <v>5152</v>
      </c>
      <c r="N33" s="4">
        <v>5162</v>
      </c>
    </row>
    <row r="34" spans="1:14" ht="15">
      <c r="A34" t="s">
        <v>887</v>
      </c>
      <c r="J34" s="4">
        <v>2086</v>
      </c>
      <c r="N34" s="4">
        <v>1973</v>
      </c>
    </row>
    <row r="36" spans="9:15" ht="15">
      <c r="I36" s="1"/>
      <c r="J36" s="20">
        <v>43846</v>
      </c>
      <c r="K36" s="1"/>
      <c r="M36" s="1"/>
      <c r="N36" s="20">
        <v>43786</v>
      </c>
      <c r="O36" s="1"/>
    </row>
    <row r="37" spans="1:3" ht="15">
      <c r="A37" s="1" t="s">
        <v>563</v>
      </c>
      <c r="C37" t="s">
        <v>354</v>
      </c>
    </row>
    <row r="38" spans="1:14" ht="15">
      <c r="A38" t="s">
        <v>888</v>
      </c>
      <c r="F38" s="4">
        <v>13708</v>
      </c>
      <c r="J38" s="4">
        <v>13353</v>
      </c>
      <c r="N38" s="4">
        <v>13735</v>
      </c>
    </row>
    <row r="39" spans="1:14" ht="15">
      <c r="A39" t="s">
        <v>889</v>
      </c>
      <c r="F39" s="4">
        <v>17425</v>
      </c>
      <c r="J39" s="4">
        <v>14983</v>
      </c>
      <c r="N39" s="4">
        <v>17115</v>
      </c>
    </row>
    <row r="40" spans="1:14" ht="15">
      <c r="A40" t="s">
        <v>890</v>
      </c>
      <c r="J40" s="11">
        <v>-105</v>
      </c>
      <c r="N40" t="s">
        <v>6</v>
      </c>
    </row>
    <row r="41" spans="1:14" ht="15">
      <c r="A41" t="s">
        <v>891</v>
      </c>
      <c r="J41" s="4">
        <v>1037</v>
      </c>
      <c r="N41" s="4">
        <v>1169</v>
      </c>
    </row>
    <row r="42" spans="1:14" ht="15">
      <c r="A42" t="s">
        <v>892</v>
      </c>
      <c r="J42" s="4">
        <v>1463</v>
      </c>
      <c r="N42" s="4">
        <v>1496</v>
      </c>
    </row>
    <row r="44" spans="9:15" ht="15">
      <c r="I44" s="1"/>
      <c r="J44" s="20">
        <v>30731</v>
      </c>
      <c r="K44" s="1"/>
      <c r="M44" s="1"/>
      <c r="N44" s="20">
        <v>33515</v>
      </c>
      <c r="O44" s="1"/>
    </row>
    <row r="45" spans="1:3" ht="15">
      <c r="A45" s="1" t="s">
        <v>893</v>
      </c>
      <c r="C45" t="s">
        <v>330</v>
      </c>
    </row>
    <row r="46" spans="1:14" ht="15">
      <c r="A46" t="s">
        <v>894</v>
      </c>
      <c r="J46" s="4">
        <v>40</v>
      </c>
      <c r="N46" s="4">
        <v>40</v>
      </c>
    </row>
    <row r="48" spans="9:15" ht="15">
      <c r="I48" s="1"/>
      <c r="J48" s="20">
        <v>40</v>
      </c>
      <c r="K48" s="1"/>
      <c r="M48" s="1"/>
      <c r="N48" s="20">
        <v>40</v>
      </c>
      <c r="O48" s="1"/>
    </row>
    <row r="49" spans="1:3" ht="15">
      <c r="A49" s="1" t="s">
        <v>895</v>
      </c>
      <c r="C49" t="s">
        <v>239</v>
      </c>
    </row>
    <row r="50" spans="1:14" ht="15">
      <c r="A50" t="s">
        <v>896</v>
      </c>
      <c r="F50" s="4">
        <v>29550</v>
      </c>
      <c r="J50" s="4">
        <v>29030</v>
      </c>
      <c r="N50" s="4">
        <v>29442</v>
      </c>
    </row>
    <row r="51" spans="1:14" ht="15">
      <c r="A51" t="s">
        <v>897</v>
      </c>
      <c r="F51" s="4">
        <v>20008</v>
      </c>
      <c r="J51" s="4">
        <v>19675</v>
      </c>
      <c r="N51" s="4">
        <v>19546</v>
      </c>
    </row>
    <row r="52" spans="1:14" ht="15">
      <c r="A52" t="s">
        <v>898</v>
      </c>
      <c r="J52" s="11">
        <v>-83</v>
      </c>
      <c r="N52" t="s">
        <v>6</v>
      </c>
    </row>
    <row r="54" spans="9:15" ht="15">
      <c r="I54" s="1"/>
      <c r="J54" s="20">
        <v>48622</v>
      </c>
      <c r="K54" s="1"/>
      <c r="M54" s="1"/>
      <c r="N54" s="20">
        <v>48988</v>
      </c>
      <c r="O54" s="1"/>
    </row>
    <row r="55" spans="1:3" ht="15">
      <c r="A55" s="1" t="s">
        <v>592</v>
      </c>
      <c r="C55" t="s">
        <v>239</v>
      </c>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57"/>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14" ht="15">
      <c r="A6" t="s">
        <v>899</v>
      </c>
      <c r="F6" s="4">
        <v>8046</v>
      </c>
      <c r="J6" s="4">
        <v>7923</v>
      </c>
      <c r="N6" s="4">
        <v>8007</v>
      </c>
    </row>
    <row r="7" spans="1:14" ht="15">
      <c r="A7" t="s">
        <v>900</v>
      </c>
      <c r="F7" s="4">
        <v>133</v>
      </c>
      <c r="J7" s="4">
        <v>129</v>
      </c>
      <c r="N7" s="4">
        <v>135</v>
      </c>
    </row>
    <row r="9" spans="5:14" ht="15">
      <c r="E9" s="10"/>
      <c r="F9" s="10"/>
      <c r="I9" s="23">
        <v>8052</v>
      </c>
      <c r="J9" s="23"/>
      <c r="M9" s="23">
        <v>8142</v>
      </c>
      <c r="N9" s="23"/>
    </row>
    <row r="10" spans="1:3" ht="15">
      <c r="A10" s="1" t="s">
        <v>567</v>
      </c>
      <c r="C10" t="s">
        <v>368</v>
      </c>
    </row>
    <row r="11" spans="1:14" ht="15">
      <c r="A11" t="s">
        <v>901</v>
      </c>
      <c r="F11" s="4">
        <v>12460</v>
      </c>
      <c r="J11" s="4">
        <v>12256</v>
      </c>
      <c r="N11" s="4">
        <v>12542</v>
      </c>
    </row>
    <row r="12" spans="1:14" ht="15">
      <c r="A12" t="s">
        <v>902</v>
      </c>
      <c r="F12" s="4">
        <v>8395</v>
      </c>
      <c r="J12" s="4">
        <v>8264</v>
      </c>
      <c r="N12" s="4">
        <v>8410</v>
      </c>
    </row>
    <row r="13" spans="1:14" ht="15">
      <c r="A13" t="s">
        <v>903</v>
      </c>
      <c r="J13" s="11">
        <v>-63</v>
      </c>
      <c r="N13" t="s">
        <v>6</v>
      </c>
    </row>
    <row r="15" spans="9:15" ht="15">
      <c r="I15" s="1"/>
      <c r="J15" s="20">
        <v>20457</v>
      </c>
      <c r="K15" s="1"/>
      <c r="M15" s="1"/>
      <c r="N15" s="20">
        <v>20952</v>
      </c>
      <c r="O15" s="1"/>
    </row>
    <row r="16" spans="1:3" ht="15">
      <c r="A16" s="1" t="s">
        <v>591</v>
      </c>
      <c r="C16" t="s">
        <v>325</v>
      </c>
    </row>
    <row r="17" spans="1:14" ht="15">
      <c r="A17" t="s">
        <v>904</v>
      </c>
      <c r="F17" s="4">
        <v>773</v>
      </c>
      <c r="J17" s="4">
        <v>773</v>
      </c>
      <c r="N17" s="4">
        <v>773</v>
      </c>
    </row>
    <row r="18" spans="1:14" ht="15">
      <c r="A18" t="s">
        <v>905</v>
      </c>
      <c r="J18" t="s">
        <v>6</v>
      </c>
      <c r="N18" t="s">
        <v>6</v>
      </c>
    </row>
    <row r="20" spans="9:15" ht="15">
      <c r="I20" s="1"/>
      <c r="J20" s="20">
        <v>773</v>
      </c>
      <c r="K20" s="1"/>
      <c r="M20" s="1"/>
      <c r="N20" s="20">
        <v>773</v>
      </c>
      <c r="O20" s="1"/>
    </row>
    <row r="21" spans="1:3" ht="15">
      <c r="A21" s="1" t="s">
        <v>906</v>
      </c>
      <c r="C21" t="s">
        <v>325</v>
      </c>
    </row>
    <row r="22" spans="1:14" ht="15">
      <c r="A22" t="s">
        <v>907</v>
      </c>
      <c r="F22" s="4">
        <v>2061</v>
      </c>
      <c r="J22" s="4">
        <v>1947</v>
      </c>
      <c r="N22" s="4">
        <v>2061</v>
      </c>
    </row>
    <row r="23" spans="1:14" ht="15">
      <c r="A23" t="s">
        <v>908</v>
      </c>
      <c r="F23" s="4">
        <v>3969</v>
      </c>
      <c r="J23" s="4">
        <v>3969</v>
      </c>
      <c r="N23" s="4">
        <v>2000</v>
      </c>
    </row>
    <row r="24" spans="1:14" ht="15">
      <c r="A24" t="s">
        <v>905</v>
      </c>
      <c r="J24" t="s">
        <v>6</v>
      </c>
      <c r="N24" t="s">
        <v>6</v>
      </c>
    </row>
    <row r="26" spans="9:15" ht="15">
      <c r="I26" s="1"/>
      <c r="J26" s="20">
        <v>5916</v>
      </c>
      <c r="K26" s="1"/>
      <c r="M26" s="1"/>
      <c r="N26" s="20">
        <v>4061</v>
      </c>
      <c r="O26" s="1"/>
    </row>
    <row r="27" spans="1:3" ht="15">
      <c r="A27" s="1" t="s">
        <v>578</v>
      </c>
      <c r="C27" t="s">
        <v>239</v>
      </c>
    </row>
    <row r="28" spans="1:14" ht="15">
      <c r="A28" t="s">
        <v>909</v>
      </c>
      <c r="F28" s="4">
        <v>16766</v>
      </c>
      <c r="J28" s="4">
        <v>16461</v>
      </c>
      <c r="N28" s="4">
        <v>16702</v>
      </c>
    </row>
    <row r="29" spans="1:14" ht="15">
      <c r="A29" t="s">
        <v>910</v>
      </c>
      <c r="J29" s="11">
        <v>-35</v>
      </c>
      <c r="N29" t="s">
        <v>6</v>
      </c>
    </row>
    <row r="31" spans="9:15" ht="15">
      <c r="I31" s="1"/>
      <c r="J31" s="20">
        <v>16426</v>
      </c>
      <c r="K31" s="1"/>
      <c r="M31" s="1"/>
      <c r="N31" s="20">
        <v>16702</v>
      </c>
      <c r="O31" s="1"/>
    </row>
    <row r="32" spans="1:3" ht="15">
      <c r="A32" s="1" t="s">
        <v>579</v>
      </c>
      <c r="C32" t="s">
        <v>247</v>
      </c>
    </row>
    <row r="33" spans="1:14" ht="15">
      <c r="A33" t="s">
        <v>911</v>
      </c>
      <c r="F33" s="4">
        <v>11250</v>
      </c>
      <c r="J33" s="4">
        <v>11051</v>
      </c>
      <c r="N33" s="4">
        <v>11210</v>
      </c>
    </row>
    <row r="34" spans="1:14" ht="15">
      <c r="A34" t="s">
        <v>912</v>
      </c>
      <c r="J34" s="11">
        <v>-35</v>
      </c>
      <c r="N34" t="s">
        <v>6</v>
      </c>
    </row>
    <row r="36" spans="9:15" ht="15">
      <c r="I36" s="1"/>
      <c r="J36" s="20">
        <v>11016</v>
      </c>
      <c r="K36" s="1"/>
      <c r="M36" s="1"/>
      <c r="N36" s="20">
        <v>11210</v>
      </c>
      <c r="O36" s="1"/>
    </row>
    <row r="37" spans="1:3" ht="15">
      <c r="A37" s="1" t="s">
        <v>913</v>
      </c>
      <c r="C37" t="s">
        <v>314</v>
      </c>
    </row>
    <row r="38" spans="1:14" ht="15">
      <c r="A38" t="s">
        <v>914</v>
      </c>
      <c r="F38" s="4">
        <v>13600</v>
      </c>
      <c r="J38" s="4">
        <v>13311</v>
      </c>
      <c r="N38" s="4">
        <v>13329</v>
      </c>
    </row>
    <row r="40" spans="9:15" ht="15">
      <c r="I40" s="1"/>
      <c r="J40" s="20">
        <v>13311</v>
      </c>
      <c r="K40" s="1"/>
      <c r="M40" s="1"/>
      <c r="N40" s="20">
        <v>13329</v>
      </c>
      <c r="O40" s="1"/>
    </row>
    <row r="41" spans="1:3" ht="15">
      <c r="A41" s="1" t="s">
        <v>583</v>
      </c>
      <c r="C41" t="s">
        <v>915</v>
      </c>
    </row>
    <row r="42" spans="1:14" ht="15">
      <c r="A42" t="s">
        <v>916</v>
      </c>
      <c r="F42" s="4">
        <v>8700</v>
      </c>
      <c r="J42" s="4">
        <v>8576</v>
      </c>
      <c r="N42" s="4">
        <v>8656</v>
      </c>
    </row>
    <row r="43" spans="1:14" ht="15">
      <c r="A43" t="s">
        <v>917</v>
      </c>
      <c r="F43" s="4">
        <v>10618</v>
      </c>
      <c r="J43" s="4">
        <v>10466</v>
      </c>
      <c r="N43" s="4">
        <v>10480</v>
      </c>
    </row>
    <row r="44" spans="1:14" ht="15">
      <c r="A44" t="s">
        <v>918</v>
      </c>
      <c r="F44" s="4">
        <v>750</v>
      </c>
      <c r="J44" s="4">
        <v>714</v>
      </c>
      <c r="N44" s="4">
        <v>777</v>
      </c>
    </row>
    <row r="46" spans="9:15" ht="15">
      <c r="I46" s="1"/>
      <c r="J46" s="20">
        <v>19756</v>
      </c>
      <c r="K46" s="1"/>
      <c r="M46" s="1"/>
      <c r="N46" s="20">
        <v>19913</v>
      </c>
      <c r="O46" s="1"/>
    </row>
    <row r="47" spans="1:3" ht="15">
      <c r="A47" s="1" t="s">
        <v>919</v>
      </c>
      <c r="C47" t="s">
        <v>239</v>
      </c>
    </row>
    <row r="48" spans="1:14" ht="15">
      <c r="A48" t="s">
        <v>920</v>
      </c>
      <c r="F48" s="4">
        <v>9180</v>
      </c>
      <c r="J48" s="4">
        <v>9018</v>
      </c>
      <c r="N48" s="4">
        <v>9169</v>
      </c>
    </row>
    <row r="50" spans="9:15" ht="15">
      <c r="I50" s="1"/>
      <c r="J50" s="20">
        <v>9018</v>
      </c>
      <c r="K50" s="1"/>
      <c r="M50" s="1"/>
      <c r="N50" s="20">
        <v>9169</v>
      </c>
      <c r="O50" s="1"/>
    </row>
    <row r="51" spans="1:3" ht="15">
      <c r="A51" s="1" t="s">
        <v>570</v>
      </c>
      <c r="C51" t="s">
        <v>265</v>
      </c>
    </row>
    <row r="52" spans="1:14" ht="15">
      <c r="A52" t="s">
        <v>921</v>
      </c>
      <c r="F52" s="4">
        <v>8036</v>
      </c>
      <c r="J52" s="4">
        <v>7875</v>
      </c>
      <c r="N52" s="4">
        <v>7674</v>
      </c>
    </row>
    <row r="53" spans="1:14" ht="15">
      <c r="A53" t="s">
        <v>922</v>
      </c>
      <c r="F53" s="4">
        <v>20390</v>
      </c>
      <c r="J53" s="4">
        <v>20035</v>
      </c>
      <c r="N53" s="4">
        <v>19071</v>
      </c>
    </row>
    <row r="54" spans="1:14" ht="15">
      <c r="A54" t="s">
        <v>923</v>
      </c>
      <c r="F54" s="4">
        <v>3429</v>
      </c>
      <c r="J54" s="4">
        <v>3303</v>
      </c>
      <c r="N54" s="4">
        <v>3198</v>
      </c>
    </row>
    <row r="56" spans="9:15" ht="15">
      <c r="I56" s="1"/>
      <c r="J56" s="20">
        <v>31213</v>
      </c>
      <c r="K56" s="1"/>
      <c r="M56" s="1"/>
      <c r="N56" s="20">
        <v>29943</v>
      </c>
      <c r="O56" s="1"/>
    </row>
    <row r="57" spans="1:3" ht="15">
      <c r="A57" s="1" t="s">
        <v>924</v>
      </c>
      <c r="C57" t="s">
        <v>247</v>
      </c>
    </row>
  </sheetData>
  <sheetProtection selectLockedCells="1" selectUnlockedCells="1"/>
  <mergeCells count="7">
    <mergeCell ref="A2:F2"/>
    <mergeCell ref="E5:F5"/>
    <mergeCell ref="I5:J5"/>
    <mergeCell ref="M5:N5"/>
    <mergeCell ref="E9:F9"/>
    <mergeCell ref="I9:J9"/>
    <mergeCell ref="M9:N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14" ht="15">
      <c r="A6" t="s">
        <v>925</v>
      </c>
      <c r="F6" s="4">
        <v>10847</v>
      </c>
      <c r="J6" s="4">
        <v>10649</v>
      </c>
      <c r="N6" s="4">
        <v>10828</v>
      </c>
    </row>
    <row r="8" spans="9:15" ht="15">
      <c r="I8" s="1"/>
      <c r="J8" s="20">
        <v>10649</v>
      </c>
      <c r="K8" s="1"/>
      <c r="M8" s="1"/>
      <c r="N8" s="20">
        <v>10828</v>
      </c>
      <c r="O8" s="1"/>
    </row>
    <row r="9" spans="1:3" ht="15">
      <c r="A9" s="1" t="s">
        <v>926</v>
      </c>
      <c r="C9" t="s">
        <v>915</v>
      </c>
    </row>
    <row r="10" spans="1:14" ht="15">
      <c r="A10" t="s">
        <v>927</v>
      </c>
      <c r="F10" s="4">
        <v>34738</v>
      </c>
      <c r="J10" s="4">
        <v>34115</v>
      </c>
      <c r="N10" s="4">
        <v>34152</v>
      </c>
    </row>
    <row r="12" spans="9:15" ht="15">
      <c r="I12" s="1"/>
      <c r="J12" s="20">
        <v>34115</v>
      </c>
      <c r="K12" s="1"/>
      <c r="M12" s="1"/>
      <c r="N12" s="20">
        <v>34152</v>
      </c>
      <c r="O12" s="1"/>
    </row>
    <row r="13" spans="1:3" ht="15">
      <c r="A13" s="1" t="s">
        <v>928</v>
      </c>
      <c r="C13" t="s">
        <v>244</v>
      </c>
    </row>
    <row r="14" spans="1:14" ht="15">
      <c r="A14" t="s">
        <v>929</v>
      </c>
      <c r="F14" s="4">
        <v>24813</v>
      </c>
      <c r="J14" s="4">
        <v>24292</v>
      </c>
      <c r="N14" s="4">
        <v>24440</v>
      </c>
    </row>
    <row r="16" spans="9:15" ht="15">
      <c r="I16" s="1"/>
      <c r="J16" s="20">
        <v>24292</v>
      </c>
      <c r="K16" s="1"/>
      <c r="M16" s="1"/>
      <c r="N16" s="20">
        <v>24440</v>
      </c>
      <c r="O16" s="1"/>
    </row>
    <row r="17" spans="1:3" ht="15">
      <c r="A17" s="1" t="s">
        <v>561</v>
      </c>
      <c r="C17" s="17" t="s">
        <v>930</v>
      </c>
    </row>
    <row r="18" spans="1:14" ht="15">
      <c r="A18" t="s">
        <v>931</v>
      </c>
      <c r="F18" s="4">
        <v>14220</v>
      </c>
      <c r="J18" s="4">
        <v>13920</v>
      </c>
      <c r="N18" s="4">
        <v>14273</v>
      </c>
    </row>
    <row r="19" spans="1:14" ht="15">
      <c r="A19" t="s">
        <v>932</v>
      </c>
      <c r="F19" s="4">
        <v>20162</v>
      </c>
      <c r="J19" s="4">
        <v>19731</v>
      </c>
      <c r="N19" s="4">
        <v>20078</v>
      </c>
    </row>
    <row r="20" spans="1:14" ht="15">
      <c r="A20" t="s">
        <v>933</v>
      </c>
      <c r="J20" s="11">
        <v>-113</v>
      </c>
      <c r="N20" t="s">
        <v>6</v>
      </c>
    </row>
    <row r="21" spans="1:14" ht="15">
      <c r="A21" t="s">
        <v>934</v>
      </c>
      <c r="J21" s="4">
        <v>1</v>
      </c>
      <c r="N21" t="s">
        <v>6</v>
      </c>
    </row>
    <row r="22" spans="1:14" ht="15">
      <c r="A22" t="s">
        <v>935</v>
      </c>
      <c r="J22" s="4">
        <v>999</v>
      </c>
      <c r="N22" s="4">
        <v>847</v>
      </c>
    </row>
    <row r="24" spans="9:15" ht="15">
      <c r="I24" s="1"/>
      <c r="J24" s="20">
        <v>34538</v>
      </c>
      <c r="K24" s="1"/>
      <c r="M24" s="1"/>
      <c r="N24" s="20">
        <v>35198</v>
      </c>
      <c r="O24" s="1"/>
    </row>
    <row r="25" spans="1:3" ht="15">
      <c r="A25" s="1" t="s">
        <v>936</v>
      </c>
      <c r="C25" s="17" t="s">
        <v>937</v>
      </c>
    </row>
    <row r="26" spans="1:14" ht="15">
      <c r="A26" t="s">
        <v>938</v>
      </c>
      <c r="F26" s="4">
        <v>4416</v>
      </c>
      <c r="J26" s="4">
        <v>4352</v>
      </c>
      <c r="N26" s="4">
        <v>4332</v>
      </c>
    </row>
    <row r="27" spans="1:14" ht="15">
      <c r="A27" t="s">
        <v>939</v>
      </c>
      <c r="F27" s="4">
        <v>5000</v>
      </c>
      <c r="J27" s="4">
        <v>4929</v>
      </c>
      <c r="N27" s="4">
        <v>4903</v>
      </c>
    </row>
    <row r="29" spans="9:15" ht="15">
      <c r="I29" s="1"/>
      <c r="J29" s="20">
        <v>9281</v>
      </c>
      <c r="K29" s="1"/>
      <c r="M29" s="1"/>
      <c r="N29" s="20">
        <v>9235</v>
      </c>
      <c r="O29" s="1"/>
    </row>
    <row r="30" spans="1:3" ht="15">
      <c r="A30" s="1" t="s">
        <v>940</v>
      </c>
      <c r="C30" t="s">
        <v>239</v>
      </c>
    </row>
    <row r="31" spans="1:14" ht="15">
      <c r="A31" t="s">
        <v>941</v>
      </c>
      <c r="F31" s="4">
        <v>25000</v>
      </c>
      <c r="J31" s="4">
        <v>24656</v>
      </c>
      <c r="N31" s="4">
        <v>25049</v>
      </c>
    </row>
    <row r="33" spans="9:15" ht="15">
      <c r="I33" s="1"/>
      <c r="J33" s="20">
        <v>24656</v>
      </c>
      <c r="K33" s="1"/>
      <c r="M33" s="1"/>
      <c r="N33" s="20">
        <v>25049</v>
      </c>
      <c r="O33" s="1"/>
    </row>
    <row r="34" spans="1:3" ht="15">
      <c r="A34" s="1" t="s">
        <v>942</v>
      </c>
      <c r="C34" t="s">
        <v>282</v>
      </c>
    </row>
    <row r="35" spans="1:14" ht="15">
      <c r="A35" t="s">
        <v>943</v>
      </c>
      <c r="F35" s="4">
        <v>26500</v>
      </c>
      <c r="J35" s="4">
        <v>25995</v>
      </c>
      <c r="N35" s="4">
        <v>26374</v>
      </c>
    </row>
    <row r="37" spans="9:15" ht="15">
      <c r="I37" s="1"/>
      <c r="J37" s="20">
        <v>25995</v>
      </c>
      <c r="K37" s="1"/>
      <c r="M37" s="1"/>
      <c r="N37" s="20">
        <v>26374</v>
      </c>
      <c r="O37" s="1"/>
    </row>
    <row r="38" spans="1:3" ht="15">
      <c r="A38" s="1" t="s">
        <v>944</v>
      </c>
      <c r="C38" s="17" t="s">
        <v>945</v>
      </c>
    </row>
    <row r="39" spans="1:14" ht="15">
      <c r="A39" t="s">
        <v>946</v>
      </c>
      <c r="F39" s="4">
        <v>7980</v>
      </c>
      <c r="J39" s="4">
        <v>7904</v>
      </c>
      <c r="N39" s="4">
        <v>7977</v>
      </c>
    </row>
    <row r="41" spans="9:15" ht="15">
      <c r="I41" s="1"/>
      <c r="J41" s="20">
        <v>7904</v>
      </c>
      <c r="K41" s="1"/>
      <c r="M41" s="1"/>
      <c r="N41" s="20">
        <v>7977</v>
      </c>
      <c r="O41" s="1"/>
    </row>
    <row r="42" spans="1:3" ht="15">
      <c r="A42" s="1" t="s">
        <v>572</v>
      </c>
      <c r="C42" s="17" t="s">
        <v>947</v>
      </c>
    </row>
    <row r="43" spans="1:14" ht="15">
      <c r="A43" t="s">
        <v>948</v>
      </c>
      <c r="F43" s="4">
        <v>17063</v>
      </c>
      <c r="J43" s="4">
        <v>16878</v>
      </c>
      <c r="N43" s="4">
        <v>16938</v>
      </c>
    </row>
    <row r="44" spans="1:14" ht="15">
      <c r="A44" t="s">
        <v>949</v>
      </c>
      <c r="F44" s="4">
        <v>11545</v>
      </c>
      <c r="J44" s="4">
        <v>11422</v>
      </c>
      <c r="N44" s="4">
        <v>11343</v>
      </c>
    </row>
    <row r="45" spans="1:14" ht="15">
      <c r="A45" t="s">
        <v>950</v>
      </c>
      <c r="F45" s="4">
        <v>2721</v>
      </c>
      <c r="J45" s="4">
        <v>2693</v>
      </c>
      <c r="N45" s="4">
        <v>2593</v>
      </c>
    </row>
    <row r="46" spans="1:14" ht="15">
      <c r="A46" t="s">
        <v>951</v>
      </c>
      <c r="F46" s="4">
        <v>543</v>
      </c>
      <c r="J46" s="4">
        <v>506</v>
      </c>
      <c r="N46" s="4">
        <v>821</v>
      </c>
    </row>
    <row r="48" spans="9:15" ht="15">
      <c r="I48" s="1"/>
      <c r="J48" s="20">
        <v>31499</v>
      </c>
      <c r="K48" s="1"/>
      <c r="M48" s="1"/>
      <c r="N48" s="20">
        <v>31695</v>
      </c>
      <c r="O48" s="1"/>
    </row>
    <row r="49" spans="1:3" ht="15">
      <c r="A49" s="1" t="s">
        <v>952</v>
      </c>
      <c r="C49" t="s">
        <v>330</v>
      </c>
    </row>
  </sheetData>
  <sheetProtection selectLockedCells="1" selectUnlockedCells="1"/>
  <mergeCells count="4">
    <mergeCell ref="A2:F2"/>
    <mergeCell ref="E5:F5"/>
    <mergeCell ref="I5:J5"/>
    <mergeCell ref="M5:N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3" t="s">
        <v>53</v>
      </c>
      <c r="B2" s="3"/>
      <c r="C2" s="3"/>
      <c r="D2" s="3"/>
      <c r="E2" s="3"/>
      <c r="F2" s="3"/>
    </row>
    <row r="5" spans="3:8" ht="15">
      <c r="C5" s="3" t="s">
        <v>54</v>
      </c>
      <c r="D5" s="3"/>
      <c r="G5" s="3" t="s">
        <v>55</v>
      </c>
      <c r="H5" s="3"/>
    </row>
    <row r="6" ht="15">
      <c r="A6" t="s">
        <v>56</v>
      </c>
    </row>
    <row r="7" spans="1:8" ht="15">
      <c r="A7" t="s">
        <v>57</v>
      </c>
      <c r="C7" s="8">
        <v>10.99</v>
      </c>
      <c r="D7" s="8"/>
      <c r="G7" s="8">
        <v>9.35</v>
      </c>
      <c r="H7" s="8"/>
    </row>
    <row r="8" spans="1:8" ht="15">
      <c r="A8" t="s">
        <v>58</v>
      </c>
      <c r="C8" s="8">
        <v>12.13</v>
      </c>
      <c r="D8" s="8"/>
      <c r="G8" s="8">
        <v>10.45</v>
      </c>
      <c r="H8" s="8"/>
    </row>
    <row r="9" spans="1:8" ht="15">
      <c r="A9" t="s">
        <v>59</v>
      </c>
      <c r="C9" s="8">
        <v>13.64</v>
      </c>
      <c r="D9" s="8"/>
      <c r="G9" s="8">
        <v>10.49</v>
      </c>
      <c r="H9" s="8"/>
    </row>
    <row r="10" spans="1:8" ht="15">
      <c r="A10" t="s">
        <v>60</v>
      </c>
      <c r="C10" s="8">
        <v>11.3</v>
      </c>
      <c r="D10" s="8"/>
      <c r="G10" s="8">
        <v>9.79</v>
      </c>
      <c r="H10" s="8"/>
    </row>
    <row r="11" ht="15">
      <c r="A11" t="s">
        <v>61</v>
      </c>
    </row>
    <row r="12" spans="1:8" ht="15">
      <c r="A12" t="s">
        <v>57</v>
      </c>
      <c r="C12" s="8">
        <v>12.35</v>
      </c>
      <c r="D12" s="8"/>
      <c r="G12" s="8">
        <v>10.94</v>
      </c>
      <c r="H12" s="8"/>
    </row>
    <row r="13" spans="1:8" ht="15">
      <c r="A13" t="s">
        <v>58</v>
      </c>
      <c r="C13" s="8">
        <v>13.95</v>
      </c>
      <c r="D13" s="8"/>
      <c r="G13" s="8">
        <v>11.83</v>
      </c>
      <c r="H13" s="8"/>
    </row>
    <row r="14" spans="1:8" ht="15">
      <c r="A14" t="s">
        <v>59</v>
      </c>
      <c r="C14" s="8">
        <v>13.45</v>
      </c>
      <c r="D14" s="8"/>
      <c r="G14" s="8">
        <v>11.42</v>
      </c>
      <c r="H14" s="8"/>
    </row>
    <row r="15" spans="1:8" ht="15">
      <c r="A15" t="s">
        <v>60</v>
      </c>
      <c r="C15" s="8">
        <v>11.84</v>
      </c>
      <c r="D15" s="8"/>
      <c r="G15" s="8">
        <v>8.38</v>
      </c>
      <c r="H15" s="8"/>
    </row>
  </sheetData>
  <sheetProtection selectLockedCells="1" selectUnlockedCells="1"/>
  <mergeCells count="19">
    <mergeCell ref="A2:F2"/>
    <mergeCell ref="C5:D5"/>
    <mergeCell ref="G5:H5"/>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5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762</v>
      </c>
      <c r="B2" s="3"/>
      <c r="C2" s="3"/>
      <c r="D2" s="3"/>
      <c r="E2" s="3"/>
      <c r="F2" s="3"/>
    </row>
    <row r="5" spans="1:14" ht="15">
      <c r="A5" s="1" t="s">
        <v>763</v>
      </c>
      <c r="C5" s="1" t="s">
        <v>764</v>
      </c>
      <c r="E5" s="3" t="s">
        <v>765</v>
      </c>
      <c r="F5" s="3"/>
      <c r="I5" s="3" t="s">
        <v>407</v>
      </c>
      <c r="J5" s="3"/>
      <c r="M5" s="3" t="s">
        <v>766</v>
      </c>
      <c r="N5" s="3"/>
    </row>
    <row r="6" spans="1:14" ht="15">
      <c r="A6" t="s">
        <v>953</v>
      </c>
      <c r="J6" s="4">
        <v>299</v>
      </c>
      <c r="N6" s="4">
        <v>299</v>
      </c>
    </row>
    <row r="8" spans="9:15" ht="15">
      <c r="I8" s="1"/>
      <c r="J8" s="20">
        <v>299</v>
      </c>
      <c r="K8" s="1"/>
      <c r="M8" s="1"/>
      <c r="N8" s="20">
        <v>299</v>
      </c>
      <c r="O8" s="1"/>
    </row>
    <row r="9" spans="1:3" ht="15">
      <c r="A9" s="1" t="s">
        <v>560</v>
      </c>
      <c r="C9" t="s">
        <v>337</v>
      </c>
    </row>
    <row r="10" spans="1:14" ht="15">
      <c r="A10" t="s">
        <v>954</v>
      </c>
      <c r="F10" s="4">
        <v>17411</v>
      </c>
      <c r="J10" s="4">
        <v>17242</v>
      </c>
      <c r="N10" s="4">
        <v>17411</v>
      </c>
    </row>
    <row r="11" spans="1:14" ht="15">
      <c r="A11" t="s">
        <v>955</v>
      </c>
      <c r="F11" s="4">
        <v>10043</v>
      </c>
      <c r="J11" s="4">
        <v>9948</v>
      </c>
      <c r="N11" s="4">
        <v>10043</v>
      </c>
    </row>
    <row r="12" spans="1:14" ht="15">
      <c r="A12" t="s">
        <v>956</v>
      </c>
      <c r="F12" s="4">
        <v>1176</v>
      </c>
      <c r="J12" s="4">
        <v>1107</v>
      </c>
      <c r="N12" s="4">
        <v>1177</v>
      </c>
    </row>
    <row r="14" spans="9:15" ht="15">
      <c r="I14" s="1"/>
      <c r="J14" s="20">
        <v>28297</v>
      </c>
      <c r="K14" s="1"/>
      <c r="M14" s="1"/>
      <c r="N14" s="20">
        <v>28631</v>
      </c>
      <c r="O14" s="1"/>
    </row>
    <row r="15" spans="1:3" ht="15">
      <c r="A15" s="1" t="s">
        <v>957</v>
      </c>
      <c r="C15" t="s">
        <v>375</v>
      </c>
    </row>
    <row r="16" spans="1:14" ht="15">
      <c r="A16" t="s">
        <v>958</v>
      </c>
      <c r="F16" s="4">
        <v>18059</v>
      </c>
      <c r="J16" s="4">
        <v>17883</v>
      </c>
      <c r="N16" s="4">
        <v>18059</v>
      </c>
    </row>
    <row r="17" spans="1:14" ht="15">
      <c r="A17" t="s">
        <v>959</v>
      </c>
      <c r="J17" s="4">
        <v>1000</v>
      </c>
      <c r="N17" s="4">
        <v>1000</v>
      </c>
    </row>
    <row r="19" spans="9:15" ht="15">
      <c r="I19" s="1"/>
      <c r="J19" s="20">
        <v>18883</v>
      </c>
      <c r="K19" s="1"/>
      <c r="M19" s="1"/>
      <c r="N19" s="20">
        <v>19059</v>
      </c>
      <c r="O19" s="1"/>
    </row>
    <row r="20" spans="1:3" ht="15">
      <c r="A20" s="1" t="s">
        <v>571</v>
      </c>
      <c r="C20" t="s">
        <v>239</v>
      </c>
    </row>
    <row r="21" spans="1:14" ht="15">
      <c r="A21" t="s">
        <v>960</v>
      </c>
      <c r="F21" s="4">
        <v>7027</v>
      </c>
      <c r="J21" s="4">
        <v>6942</v>
      </c>
      <c r="N21" s="4">
        <v>7027</v>
      </c>
    </row>
    <row r="22" spans="1:14" ht="15">
      <c r="A22" t="s">
        <v>961</v>
      </c>
      <c r="F22" s="4">
        <v>6248</v>
      </c>
      <c r="J22" s="4">
        <v>6174</v>
      </c>
      <c r="N22" s="4">
        <v>6248</v>
      </c>
    </row>
    <row r="23" spans="1:14" ht="15">
      <c r="A23" t="s">
        <v>962</v>
      </c>
      <c r="J23" s="11">
        <v>-37</v>
      </c>
      <c r="N23" t="s">
        <v>6</v>
      </c>
    </row>
    <row r="25" spans="9:15" ht="15">
      <c r="I25" s="1"/>
      <c r="J25" s="20">
        <v>13079</v>
      </c>
      <c r="K25" s="1"/>
      <c r="M25" s="1"/>
      <c r="N25" s="20">
        <v>13275</v>
      </c>
      <c r="O25" s="1"/>
    </row>
    <row r="26" spans="1:3" ht="15">
      <c r="A26" s="1" t="s">
        <v>963</v>
      </c>
      <c r="C26" t="s">
        <v>312</v>
      </c>
    </row>
    <row r="27" spans="1:14" ht="15">
      <c r="A27" t="s">
        <v>964</v>
      </c>
      <c r="F27" s="4">
        <v>10530</v>
      </c>
      <c r="J27" s="4">
        <v>10417</v>
      </c>
      <c r="N27" s="4">
        <v>10530</v>
      </c>
    </row>
    <row r="28" spans="1:14" ht="15">
      <c r="A28" t="s">
        <v>965</v>
      </c>
      <c r="F28" s="4">
        <v>3181</v>
      </c>
      <c r="J28" s="4">
        <v>3147</v>
      </c>
      <c r="N28" s="4">
        <v>3181</v>
      </c>
    </row>
    <row r="30" spans="9:15" ht="15">
      <c r="I30" s="1"/>
      <c r="J30" s="20">
        <v>13564</v>
      </c>
      <c r="K30" s="1"/>
      <c r="M30" s="1"/>
      <c r="N30" s="20">
        <v>13711</v>
      </c>
      <c r="O30" s="1"/>
    </row>
    <row r="31" spans="1:3" ht="15">
      <c r="A31" s="1" t="s">
        <v>966</v>
      </c>
      <c r="C31" t="s">
        <v>309</v>
      </c>
    </row>
    <row r="32" spans="1:14" ht="15">
      <c r="A32" t="s">
        <v>967</v>
      </c>
      <c r="F32" s="4">
        <v>10000</v>
      </c>
      <c r="J32" s="4">
        <v>9803</v>
      </c>
      <c r="N32" s="4">
        <v>10000</v>
      </c>
    </row>
    <row r="34" spans="9:15" ht="15">
      <c r="I34" s="1"/>
      <c r="J34" s="20">
        <v>9803</v>
      </c>
      <c r="K34" s="1"/>
      <c r="M34" s="1"/>
      <c r="N34" s="20">
        <v>10000</v>
      </c>
      <c r="O34" s="1"/>
    </row>
    <row r="35" spans="1:3" ht="15">
      <c r="A35" s="1" t="s">
        <v>968</v>
      </c>
      <c r="C35" t="s">
        <v>330</v>
      </c>
    </row>
    <row r="36" spans="1:14" ht="15">
      <c r="A36" t="s">
        <v>969</v>
      </c>
      <c r="J36" t="s">
        <v>6</v>
      </c>
      <c r="N36" t="s">
        <v>6</v>
      </c>
    </row>
    <row r="38" spans="9:15" ht="15">
      <c r="I38" s="1"/>
      <c r="J38" s="1" t="s">
        <v>6</v>
      </c>
      <c r="K38" s="1"/>
      <c r="M38" s="1"/>
      <c r="N38" s="1" t="s">
        <v>6</v>
      </c>
      <c r="O38" s="1"/>
    </row>
    <row r="39" spans="1:3" ht="15">
      <c r="A39" s="1" t="s">
        <v>970</v>
      </c>
      <c r="C39" t="s">
        <v>280</v>
      </c>
    </row>
    <row r="40" spans="1:14" ht="15">
      <c r="A40" t="s">
        <v>971</v>
      </c>
      <c r="F40" s="4">
        <v>10000</v>
      </c>
      <c r="J40" s="4">
        <v>9926</v>
      </c>
      <c r="N40" s="4">
        <v>10000</v>
      </c>
    </row>
    <row r="41" spans="1:14" ht="15">
      <c r="A41" t="s">
        <v>972</v>
      </c>
      <c r="F41" s="4">
        <v>17500</v>
      </c>
      <c r="J41" s="4">
        <v>17331</v>
      </c>
      <c r="N41" s="4">
        <v>17500</v>
      </c>
    </row>
    <row r="43" spans="9:15" ht="15">
      <c r="I43" s="1"/>
      <c r="J43" s="20">
        <v>27257</v>
      </c>
      <c r="K43" s="1"/>
      <c r="M43" s="1"/>
      <c r="N43" s="20">
        <v>27500</v>
      </c>
      <c r="O43" s="1"/>
    </row>
    <row r="44" spans="1:3" ht="15">
      <c r="A44" s="1" t="s">
        <v>973</v>
      </c>
      <c r="C44" t="s">
        <v>239</v>
      </c>
    </row>
    <row r="45" spans="1:14" ht="15">
      <c r="A45" t="s">
        <v>974</v>
      </c>
      <c r="F45" s="4">
        <v>19002</v>
      </c>
      <c r="J45" s="4">
        <v>18816</v>
      </c>
      <c r="N45" s="4">
        <v>19002</v>
      </c>
    </row>
    <row r="46" spans="1:14" ht="15">
      <c r="A46" t="s">
        <v>975</v>
      </c>
      <c r="J46" s="4">
        <v>250</v>
      </c>
      <c r="N46" s="4">
        <v>250</v>
      </c>
    </row>
    <row r="48" spans="9:15" ht="15">
      <c r="I48" s="1"/>
      <c r="J48" s="20">
        <v>19066</v>
      </c>
      <c r="K48" s="1"/>
      <c r="M48" s="1"/>
      <c r="N48" s="20">
        <v>19252</v>
      </c>
      <c r="O48" s="1"/>
    </row>
    <row r="50" spans="1:15" ht="15">
      <c r="A50" s="1" t="s">
        <v>976</v>
      </c>
      <c r="I50" s="6">
        <v>1108174</v>
      </c>
      <c r="J50" s="6"/>
      <c r="K50" s="1"/>
      <c r="M50" s="6">
        <v>1079440</v>
      </c>
      <c r="N50" s="6"/>
      <c r="O50" s="1"/>
    </row>
    <row r="52" spans="1:15" ht="15">
      <c r="A52" s="24" t="s">
        <v>977</v>
      </c>
      <c r="I52" s="6">
        <v>1156082</v>
      </c>
      <c r="J52" s="6"/>
      <c r="K52" s="1"/>
      <c r="M52" s="6">
        <v>1119837</v>
      </c>
      <c r="N52" s="6"/>
      <c r="O52" s="1"/>
    </row>
  </sheetData>
  <sheetProtection selectLockedCells="1" selectUnlockedCells="1"/>
  <mergeCells count="8">
    <mergeCell ref="A2:F2"/>
    <mergeCell ref="E5:F5"/>
    <mergeCell ref="I5:J5"/>
    <mergeCell ref="M5:N5"/>
    <mergeCell ref="I50:J50"/>
    <mergeCell ref="M50:N50"/>
    <mergeCell ref="I52:J52"/>
    <mergeCell ref="M52:N5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58"/>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978</v>
      </c>
      <c r="B2" s="3"/>
      <c r="C2" s="3"/>
      <c r="D2" s="3"/>
      <c r="E2" s="3"/>
      <c r="F2" s="3"/>
    </row>
    <row r="5" spans="1:14" ht="15">
      <c r="A5" s="1" t="s">
        <v>763</v>
      </c>
      <c r="C5" s="1" t="s">
        <v>764</v>
      </c>
      <c r="E5" s="3" t="s">
        <v>765</v>
      </c>
      <c r="F5" s="3"/>
      <c r="I5" s="3" t="s">
        <v>407</v>
      </c>
      <c r="J5" s="3"/>
      <c r="M5" s="3" t="s">
        <v>766</v>
      </c>
      <c r="N5" s="3"/>
    </row>
    <row r="6" spans="2:15" ht="15">
      <c r="B6" s="10"/>
      <c r="C6" s="10"/>
      <c r="D6" s="9"/>
      <c r="E6" s="9"/>
      <c r="F6" s="9"/>
      <c r="G6" s="9"/>
      <c r="H6" s="9"/>
      <c r="I6" s="9"/>
      <c r="J6" s="9"/>
      <c r="K6" s="9"/>
      <c r="L6" s="9"/>
      <c r="M6" s="9"/>
      <c r="N6" s="9"/>
      <c r="O6" s="9"/>
    </row>
    <row r="7" ht="15">
      <c r="A7" s="1" t="s">
        <v>979</v>
      </c>
    </row>
    <row r="8" spans="1:3" ht="15">
      <c r="A8" s="1" t="s">
        <v>980</v>
      </c>
      <c r="C8" t="s">
        <v>981</v>
      </c>
    </row>
    <row r="9" spans="1:14" ht="15">
      <c r="A9" t="s">
        <v>770</v>
      </c>
      <c r="E9" s="5">
        <v>5419</v>
      </c>
      <c r="F9" s="5"/>
      <c r="I9" s="5">
        <v>4729</v>
      </c>
      <c r="J9" s="5"/>
      <c r="M9" s="5">
        <v>1504</v>
      </c>
      <c r="N9" s="5"/>
    </row>
    <row r="10" spans="1:14" ht="15">
      <c r="A10" t="s">
        <v>982</v>
      </c>
      <c r="F10" s="4">
        <v>8576</v>
      </c>
      <c r="J10" s="4">
        <v>6906</v>
      </c>
      <c r="N10" s="4">
        <v>2196</v>
      </c>
    </row>
    <row r="11" spans="1:14" ht="15">
      <c r="A11" t="s">
        <v>983</v>
      </c>
      <c r="F11" s="4">
        <v>152</v>
      </c>
      <c r="J11" s="4">
        <v>150</v>
      </c>
      <c r="N11" t="s">
        <v>6</v>
      </c>
    </row>
    <row r="12" spans="1:14" ht="15">
      <c r="A12" t="s">
        <v>772</v>
      </c>
      <c r="J12" s="4">
        <v>410</v>
      </c>
      <c r="N12" t="s">
        <v>6</v>
      </c>
    </row>
    <row r="14" spans="9:15" ht="15">
      <c r="I14" s="1"/>
      <c r="J14" s="20">
        <v>12195</v>
      </c>
      <c r="K14" s="1"/>
      <c r="M14" s="1"/>
      <c r="N14" s="20">
        <v>3700</v>
      </c>
      <c r="O14" s="1"/>
    </row>
    <row r="16" spans="1:15" ht="15">
      <c r="A16" s="1" t="s">
        <v>777</v>
      </c>
      <c r="I16" s="6">
        <v>12195</v>
      </c>
      <c r="J16" s="6"/>
      <c r="K16" s="1"/>
      <c r="M16" s="6">
        <v>3700</v>
      </c>
      <c r="N16" s="6"/>
      <c r="O16" s="1"/>
    </row>
    <row r="18" ht="15">
      <c r="A18" s="1" t="s">
        <v>984</v>
      </c>
    </row>
    <row r="19" spans="1:3" ht="15">
      <c r="A19" s="1" t="s">
        <v>985</v>
      </c>
      <c r="C19" t="s">
        <v>780</v>
      </c>
    </row>
    <row r="20" spans="1:14" ht="15">
      <c r="A20" t="s">
        <v>781</v>
      </c>
      <c r="F20" s="4">
        <v>10961</v>
      </c>
      <c r="I20" s="5">
        <v>10869</v>
      </c>
      <c r="J20" s="5"/>
      <c r="M20" s="5">
        <v>10806</v>
      </c>
      <c r="N20" s="5"/>
    </row>
    <row r="21" spans="1:14" ht="15">
      <c r="A21" t="s">
        <v>782</v>
      </c>
      <c r="F21" s="4">
        <v>1854</v>
      </c>
      <c r="J21" s="4">
        <v>1829</v>
      </c>
      <c r="N21" s="4">
        <v>1897</v>
      </c>
    </row>
    <row r="22" spans="1:14" ht="15">
      <c r="A22" t="s">
        <v>783</v>
      </c>
      <c r="J22" s="4">
        <v>130</v>
      </c>
      <c r="N22" s="4">
        <v>38</v>
      </c>
    </row>
    <row r="23" spans="1:14" ht="15">
      <c r="A23" t="s">
        <v>784</v>
      </c>
      <c r="J23" s="4">
        <v>250</v>
      </c>
      <c r="N23" t="s">
        <v>6</v>
      </c>
    </row>
    <row r="25" spans="9:15" ht="15">
      <c r="I25" s="1"/>
      <c r="J25" s="20">
        <v>13078</v>
      </c>
      <c r="K25" s="1"/>
      <c r="M25" s="1"/>
      <c r="N25" s="20">
        <v>12741</v>
      </c>
      <c r="O25" s="1"/>
    </row>
    <row r="26" spans="1:3" ht="15">
      <c r="A26" s="1" t="s">
        <v>986</v>
      </c>
      <c r="C26" t="s">
        <v>271</v>
      </c>
    </row>
    <row r="27" spans="1:14" ht="15">
      <c r="A27" t="s">
        <v>987</v>
      </c>
      <c r="F27" s="4">
        <v>9740</v>
      </c>
      <c r="J27" s="4">
        <v>9539</v>
      </c>
      <c r="N27" s="4">
        <v>7913</v>
      </c>
    </row>
    <row r="28" spans="1:14" ht="15">
      <c r="A28" t="s">
        <v>988</v>
      </c>
      <c r="F28" s="4">
        <v>4926</v>
      </c>
      <c r="J28" s="4">
        <v>4748</v>
      </c>
      <c r="N28" s="4">
        <v>3939</v>
      </c>
    </row>
    <row r="29" spans="1:14" ht="15">
      <c r="A29" t="s">
        <v>989</v>
      </c>
      <c r="F29" t="s">
        <v>6</v>
      </c>
      <c r="J29" t="s">
        <v>6</v>
      </c>
      <c r="N29" t="s">
        <v>6</v>
      </c>
    </row>
    <row r="30" spans="1:14" ht="15">
      <c r="A30" t="s">
        <v>990</v>
      </c>
      <c r="J30" s="4">
        <v>772</v>
      </c>
      <c r="N30" t="s">
        <v>6</v>
      </c>
    </row>
    <row r="32" spans="9:15" ht="15">
      <c r="I32" s="1"/>
      <c r="J32" s="20">
        <v>15059</v>
      </c>
      <c r="K32" s="1"/>
      <c r="M32" s="1"/>
      <c r="N32" s="20">
        <v>11852</v>
      </c>
      <c r="O32" s="1"/>
    </row>
    <row r="33" spans="1:3" ht="15">
      <c r="A33" s="1" t="s">
        <v>785</v>
      </c>
      <c r="C33" t="s">
        <v>239</v>
      </c>
    </row>
    <row r="34" spans="1:14" ht="15">
      <c r="A34" t="s">
        <v>786</v>
      </c>
      <c r="F34" s="4">
        <v>7141</v>
      </c>
      <c r="J34" s="4">
        <v>6814</v>
      </c>
      <c r="N34" s="4">
        <v>7113</v>
      </c>
    </row>
    <row r="35" spans="1:14" ht="15">
      <c r="A35" t="s">
        <v>787</v>
      </c>
      <c r="F35" s="4">
        <v>14692</v>
      </c>
      <c r="J35" s="4">
        <v>14103</v>
      </c>
      <c r="N35" s="4">
        <v>14180</v>
      </c>
    </row>
    <row r="36" spans="1:14" ht="15">
      <c r="A36" t="s">
        <v>788</v>
      </c>
      <c r="J36" s="4">
        <v>1080</v>
      </c>
      <c r="N36" s="4">
        <v>1336</v>
      </c>
    </row>
    <row r="38" spans="9:15" ht="15">
      <c r="I38" s="1"/>
      <c r="J38" s="20">
        <v>21997</v>
      </c>
      <c r="K38" s="1"/>
      <c r="M38" s="1"/>
      <c r="N38" s="20">
        <v>22629</v>
      </c>
      <c r="O38" s="1"/>
    </row>
    <row r="40" spans="1:15" ht="15">
      <c r="A40" s="1" t="s">
        <v>789</v>
      </c>
      <c r="I40" s="6">
        <v>50134</v>
      </c>
      <c r="J40" s="6"/>
      <c r="K40" s="1"/>
      <c r="M40" s="6">
        <v>47222</v>
      </c>
      <c r="N40" s="6"/>
      <c r="O40" s="1"/>
    </row>
    <row r="42" ht="15">
      <c r="A42" s="1" t="s">
        <v>991</v>
      </c>
    </row>
    <row r="43" spans="1:3" ht="15">
      <c r="A43" s="1" t="s">
        <v>992</v>
      </c>
      <c r="C43" t="s">
        <v>993</v>
      </c>
    </row>
    <row r="44" spans="1:14" ht="15">
      <c r="A44" t="s">
        <v>994</v>
      </c>
      <c r="F44" s="4">
        <v>1065</v>
      </c>
      <c r="I44" s="5">
        <v>1065</v>
      </c>
      <c r="J44" s="5"/>
      <c r="M44" s="5">
        <v>1065</v>
      </c>
      <c r="N44" s="5"/>
    </row>
    <row r="46" spans="9:15" ht="15">
      <c r="I46" s="1"/>
      <c r="J46" s="20">
        <v>1065</v>
      </c>
      <c r="K46" s="1"/>
      <c r="M46" s="1"/>
      <c r="N46" s="20">
        <v>1065</v>
      </c>
      <c r="O46" s="1"/>
    </row>
    <row r="47" spans="1:3" ht="15">
      <c r="A47" s="1" t="s">
        <v>995</v>
      </c>
      <c r="C47" t="s">
        <v>996</v>
      </c>
    </row>
    <row r="48" spans="1:14" ht="15">
      <c r="A48" t="s">
        <v>997</v>
      </c>
      <c r="F48" s="4">
        <v>7000</v>
      </c>
      <c r="J48" s="4">
        <v>6827</v>
      </c>
      <c r="N48" s="4">
        <v>5812</v>
      </c>
    </row>
    <row r="49" spans="1:14" ht="15">
      <c r="A49" t="s">
        <v>998</v>
      </c>
      <c r="F49" s="4">
        <v>1250</v>
      </c>
      <c r="J49" s="4">
        <v>1208</v>
      </c>
      <c r="N49" s="4">
        <v>1029</v>
      </c>
    </row>
    <row r="50" spans="1:14" ht="15">
      <c r="A50" t="s">
        <v>999</v>
      </c>
      <c r="J50" s="4">
        <v>254</v>
      </c>
      <c r="N50" t="s">
        <v>6</v>
      </c>
    </row>
    <row r="51" spans="1:14" ht="15">
      <c r="A51" t="s">
        <v>1000</v>
      </c>
      <c r="J51" s="4">
        <v>3</v>
      </c>
      <c r="N51" t="s">
        <v>6</v>
      </c>
    </row>
    <row r="53" spans="9:15" ht="15">
      <c r="I53" s="1"/>
      <c r="J53" s="20">
        <v>8292</v>
      </c>
      <c r="K53" s="1"/>
      <c r="M53" s="1"/>
      <c r="N53" s="20">
        <v>6841</v>
      </c>
      <c r="O53" s="1"/>
    </row>
    <row r="54" spans="1:3" ht="15">
      <c r="A54" s="1" t="s">
        <v>1001</v>
      </c>
      <c r="C54" t="s">
        <v>309</v>
      </c>
    </row>
    <row r="55" spans="1:14" ht="15">
      <c r="A55" t="s">
        <v>792</v>
      </c>
      <c r="F55" s="4">
        <v>3709</v>
      </c>
      <c r="J55" s="4">
        <v>3476</v>
      </c>
      <c r="N55" s="4">
        <v>3486</v>
      </c>
    </row>
    <row r="56" spans="1:14" ht="15">
      <c r="A56" t="s">
        <v>793</v>
      </c>
      <c r="J56" s="4">
        <v>750</v>
      </c>
      <c r="N56" s="4">
        <v>354</v>
      </c>
    </row>
    <row r="58" spans="9:15" ht="15">
      <c r="I58" s="1"/>
      <c r="J58" s="20">
        <v>4226</v>
      </c>
      <c r="K58" s="1"/>
      <c r="M58" s="1"/>
      <c r="N58" s="20">
        <v>3840</v>
      </c>
      <c r="O58" s="1"/>
    </row>
  </sheetData>
  <sheetProtection selectLockedCells="1" selectUnlockedCells="1"/>
  <mergeCells count="19">
    <mergeCell ref="A2:F2"/>
    <mergeCell ref="E5:F5"/>
    <mergeCell ref="I5:J5"/>
    <mergeCell ref="M5:N5"/>
    <mergeCell ref="B6:C6"/>
    <mergeCell ref="D6:G6"/>
    <mergeCell ref="H6:K6"/>
    <mergeCell ref="L6:O6"/>
    <mergeCell ref="E9:F9"/>
    <mergeCell ref="I9:J9"/>
    <mergeCell ref="M9:N9"/>
    <mergeCell ref="I16:J16"/>
    <mergeCell ref="M16:N16"/>
    <mergeCell ref="I20:J20"/>
    <mergeCell ref="M20:N20"/>
    <mergeCell ref="I40:J40"/>
    <mergeCell ref="M40:N40"/>
    <mergeCell ref="I44:J44"/>
    <mergeCell ref="M44:N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O61"/>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978</v>
      </c>
      <c r="B2" s="3"/>
      <c r="C2" s="3"/>
      <c r="D2" s="3"/>
      <c r="E2" s="3"/>
      <c r="F2" s="3"/>
    </row>
    <row r="5" spans="1:14" ht="15">
      <c r="A5" s="1" t="s">
        <v>763</v>
      </c>
      <c r="C5" s="1" t="s">
        <v>764</v>
      </c>
      <c r="E5" s="3" t="s">
        <v>765</v>
      </c>
      <c r="F5" s="3"/>
      <c r="I5" s="3" t="s">
        <v>407</v>
      </c>
      <c r="J5" s="3"/>
      <c r="M5" s="3" t="s">
        <v>766</v>
      </c>
      <c r="N5" s="3"/>
    </row>
    <row r="6" spans="2:15" ht="15">
      <c r="B6" s="10"/>
      <c r="C6" s="10"/>
      <c r="D6" s="9"/>
      <c r="E6" s="9"/>
      <c r="F6" s="9"/>
      <c r="G6" s="9"/>
      <c r="H6" s="9"/>
      <c r="I6" s="9"/>
      <c r="J6" s="9"/>
      <c r="K6" s="9"/>
      <c r="L6" s="9"/>
      <c r="M6" s="9"/>
      <c r="N6" s="9"/>
      <c r="O6" s="9"/>
    </row>
    <row r="7" spans="1:3" ht="39.75" customHeight="1">
      <c r="A7" s="1" t="s">
        <v>1002</v>
      </c>
      <c r="C7" s="17" t="s">
        <v>1003</v>
      </c>
    </row>
    <row r="8" spans="1:14" ht="15">
      <c r="A8" t="s">
        <v>798</v>
      </c>
      <c r="F8" s="4">
        <v>19970</v>
      </c>
      <c r="J8" s="4">
        <v>19725</v>
      </c>
      <c r="N8" s="4">
        <v>19440</v>
      </c>
    </row>
    <row r="9" spans="1:14" ht="15">
      <c r="A9" t="s">
        <v>799</v>
      </c>
      <c r="F9" s="4">
        <v>4578</v>
      </c>
      <c r="J9" s="4">
        <v>4578</v>
      </c>
      <c r="N9" s="4">
        <v>4405</v>
      </c>
    </row>
    <row r="10" spans="1:14" ht="15">
      <c r="A10" t="s">
        <v>800</v>
      </c>
      <c r="J10" s="4">
        <v>246</v>
      </c>
      <c r="N10" t="s">
        <v>6</v>
      </c>
    </row>
    <row r="11" spans="1:14" ht="15">
      <c r="A11" t="s">
        <v>1004</v>
      </c>
      <c r="J11" s="4">
        <v>435</v>
      </c>
      <c r="N11" t="s">
        <v>6</v>
      </c>
    </row>
    <row r="12" spans="1:14" ht="15">
      <c r="A12" t="s">
        <v>802</v>
      </c>
      <c r="J12" s="4">
        <v>3</v>
      </c>
      <c r="N12" t="s">
        <v>6</v>
      </c>
    </row>
    <row r="14" spans="9:15" ht="15">
      <c r="I14" s="1"/>
      <c r="J14" s="20">
        <v>24987</v>
      </c>
      <c r="K14" s="1"/>
      <c r="M14" s="1"/>
      <c r="N14" s="20">
        <v>23845</v>
      </c>
      <c r="O14" s="1"/>
    </row>
    <row r="15" spans="1:3" ht="39.75" customHeight="1">
      <c r="A15" s="1" t="s">
        <v>1005</v>
      </c>
      <c r="C15" s="17" t="s">
        <v>1006</v>
      </c>
    </row>
    <row r="16" spans="1:14" ht="15">
      <c r="A16" t="s">
        <v>1007</v>
      </c>
      <c r="F16" s="4">
        <v>3155</v>
      </c>
      <c r="J16" s="4">
        <v>3041</v>
      </c>
      <c r="N16" s="4">
        <v>1782</v>
      </c>
    </row>
    <row r="17" spans="1:14" ht="15">
      <c r="A17" t="s">
        <v>1008</v>
      </c>
      <c r="F17" s="4">
        <v>6180</v>
      </c>
      <c r="J17" s="4">
        <v>5713</v>
      </c>
      <c r="N17" s="4">
        <v>3348</v>
      </c>
    </row>
    <row r="18" spans="1:14" ht="15">
      <c r="A18" t="s">
        <v>1009</v>
      </c>
      <c r="J18" s="4">
        <v>168</v>
      </c>
      <c r="N18" t="s">
        <v>6</v>
      </c>
    </row>
    <row r="20" spans="9:15" ht="15">
      <c r="I20" s="1"/>
      <c r="J20" s="20">
        <v>8922</v>
      </c>
      <c r="K20" s="1"/>
      <c r="M20" s="1"/>
      <c r="N20" s="20">
        <v>5130</v>
      </c>
      <c r="O20" s="1"/>
    </row>
    <row r="21" spans="1:3" ht="15">
      <c r="A21" s="1" t="s">
        <v>1010</v>
      </c>
      <c r="C21" t="s">
        <v>294</v>
      </c>
    </row>
    <row r="22" spans="1:14" ht="15">
      <c r="A22" t="s">
        <v>1011</v>
      </c>
      <c r="F22" s="4">
        <v>10840</v>
      </c>
      <c r="J22" s="4">
        <v>10595</v>
      </c>
      <c r="N22" s="4">
        <v>10626</v>
      </c>
    </row>
    <row r="23" spans="1:14" ht="15">
      <c r="A23" t="s">
        <v>804</v>
      </c>
      <c r="J23" s="4">
        <v>216</v>
      </c>
      <c r="N23" s="4">
        <v>216</v>
      </c>
    </row>
    <row r="24" spans="1:14" ht="15">
      <c r="A24" t="s">
        <v>805</v>
      </c>
      <c r="J24" s="4">
        <v>192</v>
      </c>
      <c r="N24" s="4">
        <v>179</v>
      </c>
    </row>
    <row r="26" spans="9:15" ht="15">
      <c r="I26" s="1"/>
      <c r="J26" s="20">
        <v>11003</v>
      </c>
      <c r="K26" s="1"/>
      <c r="M26" s="1"/>
      <c r="N26" s="20">
        <v>11021</v>
      </c>
      <c r="O26" s="1"/>
    </row>
    <row r="27" spans="1:3" ht="15">
      <c r="A27" s="1" t="s">
        <v>806</v>
      </c>
      <c r="C27" t="s">
        <v>807</v>
      </c>
    </row>
    <row r="28" spans="1:14" ht="15">
      <c r="A28" t="s">
        <v>808</v>
      </c>
      <c r="F28" s="4">
        <v>1250</v>
      </c>
      <c r="J28" s="4">
        <v>1245</v>
      </c>
      <c r="N28" s="4">
        <v>1247</v>
      </c>
    </row>
    <row r="29" spans="1:14" ht="15">
      <c r="A29" t="s">
        <v>809</v>
      </c>
      <c r="F29" s="4">
        <v>5632</v>
      </c>
      <c r="J29" s="4">
        <v>5575</v>
      </c>
      <c r="N29" s="4">
        <v>5675</v>
      </c>
    </row>
    <row r="30" spans="1:14" ht="15">
      <c r="A30" t="s">
        <v>959</v>
      </c>
      <c r="J30" s="4">
        <v>43</v>
      </c>
      <c r="N30" s="4">
        <v>118</v>
      </c>
    </row>
    <row r="32" spans="9:15" ht="15">
      <c r="I32" s="1"/>
      <c r="J32" s="20">
        <v>6863</v>
      </c>
      <c r="K32" s="1"/>
      <c r="M32" s="1"/>
      <c r="N32" s="20">
        <v>7040</v>
      </c>
      <c r="O32" s="1"/>
    </row>
    <row r="33" spans="1:3" ht="39.75" customHeight="1">
      <c r="A33" s="1" t="s">
        <v>1012</v>
      </c>
      <c r="C33" s="17" t="s">
        <v>1013</v>
      </c>
    </row>
    <row r="34" spans="1:14" ht="15">
      <c r="A34" t="s">
        <v>1014</v>
      </c>
      <c r="F34" s="4">
        <v>9317</v>
      </c>
      <c r="J34" s="4">
        <v>9063</v>
      </c>
      <c r="N34" s="4">
        <v>8965</v>
      </c>
    </row>
    <row r="36" spans="9:15" ht="15">
      <c r="I36" s="1"/>
      <c r="J36" s="20">
        <v>9063</v>
      </c>
      <c r="K36" s="1"/>
      <c r="M36" s="1"/>
      <c r="N36" s="20">
        <v>8965</v>
      </c>
      <c r="O36" s="1"/>
    </row>
    <row r="37" spans="1:3" ht="39.75" customHeight="1">
      <c r="A37" s="1" t="s">
        <v>1015</v>
      </c>
      <c r="C37" s="17" t="s">
        <v>1016</v>
      </c>
    </row>
    <row r="38" spans="1:14" ht="15">
      <c r="A38" t="s">
        <v>1017</v>
      </c>
      <c r="F38" s="4">
        <v>23545</v>
      </c>
      <c r="J38" s="4">
        <v>23289</v>
      </c>
      <c r="N38" s="4">
        <v>23478</v>
      </c>
    </row>
    <row r="39" spans="1:14" ht="15">
      <c r="A39" t="s">
        <v>1018</v>
      </c>
      <c r="J39" s="4">
        <v>247</v>
      </c>
      <c r="N39" s="4">
        <v>71</v>
      </c>
    </row>
    <row r="40" spans="1:14" ht="15">
      <c r="A40" t="s">
        <v>1019</v>
      </c>
      <c r="J40" t="s">
        <v>6</v>
      </c>
      <c r="N40" t="s">
        <v>6</v>
      </c>
    </row>
    <row r="42" spans="9:15" ht="15">
      <c r="I42" s="1"/>
      <c r="J42" s="20">
        <v>23536</v>
      </c>
      <c r="K42" s="1"/>
      <c r="M42" s="1"/>
      <c r="N42" s="20">
        <v>23549</v>
      </c>
      <c r="O42" s="1"/>
    </row>
    <row r="43" spans="1:3" ht="15">
      <c r="A43" s="1" t="s">
        <v>1020</v>
      </c>
      <c r="C43" t="s">
        <v>303</v>
      </c>
    </row>
    <row r="44" spans="1:14" ht="15">
      <c r="A44" t="s">
        <v>816</v>
      </c>
      <c r="F44" s="4">
        <v>18453</v>
      </c>
      <c r="J44" s="4">
        <v>17064</v>
      </c>
      <c r="N44" s="4">
        <v>4597</v>
      </c>
    </row>
    <row r="45" spans="1:14" ht="15">
      <c r="A45" t="s">
        <v>817</v>
      </c>
      <c r="J45" s="4">
        <v>1</v>
      </c>
      <c r="N45" t="s">
        <v>6</v>
      </c>
    </row>
    <row r="47" spans="9:15" ht="15">
      <c r="I47" s="1"/>
      <c r="J47" s="20">
        <v>17065</v>
      </c>
      <c r="K47" s="1"/>
      <c r="M47" s="1"/>
      <c r="N47" s="20">
        <v>4597</v>
      </c>
      <c r="O47" s="1"/>
    </row>
    <row r="48" ht="15">
      <c r="A48" s="1" t="s">
        <v>1021</v>
      </c>
    </row>
    <row r="49" spans="1:14" ht="39.75" customHeight="1">
      <c r="A49" t="s">
        <v>819</v>
      </c>
      <c r="C49" s="17" t="s">
        <v>1022</v>
      </c>
      <c r="F49" s="4">
        <v>10072</v>
      </c>
      <c r="J49" s="4">
        <v>9799</v>
      </c>
      <c r="N49" s="4">
        <v>9830</v>
      </c>
    </row>
    <row r="50" spans="1:14" ht="15">
      <c r="A50" t="s">
        <v>820</v>
      </c>
      <c r="J50" s="4">
        <v>344</v>
      </c>
      <c r="N50" s="4">
        <v>403</v>
      </c>
    </row>
    <row r="52" spans="9:15" ht="15">
      <c r="I52" s="1"/>
      <c r="J52" s="20">
        <v>10143</v>
      </c>
      <c r="K52" s="1"/>
      <c r="M52" s="1"/>
      <c r="N52" s="20">
        <v>10233</v>
      </c>
      <c r="O52" s="1"/>
    </row>
    <row r="53" ht="15">
      <c r="A53" s="1" t="s">
        <v>1023</v>
      </c>
    </row>
    <row r="54" spans="1:14" ht="15">
      <c r="A54" t="s">
        <v>1024</v>
      </c>
      <c r="C54" t="s">
        <v>309</v>
      </c>
      <c r="F54" s="4">
        <v>8356</v>
      </c>
      <c r="J54" s="4">
        <v>8259</v>
      </c>
      <c r="N54" s="4">
        <v>8259</v>
      </c>
    </row>
    <row r="56" spans="9:15" ht="15">
      <c r="I56" s="1"/>
      <c r="J56" s="20">
        <v>8259</v>
      </c>
      <c r="K56" s="1"/>
      <c r="M56" s="1"/>
      <c r="N56" s="20">
        <v>8259</v>
      </c>
      <c r="O56" s="1"/>
    </row>
    <row r="57" spans="1:3" ht="39.75" customHeight="1">
      <c r="A57" s="1" t="s">
        <v>1025</v>
      </c>
      <c r="C57" s="17" t="s">
        <v>1026</v>
      </c>
    </row>
    <row r="58" spans="1:14" ht="15">
      <c r="A58" t="s">
        <v>1027</v>
      </c>
      <c r="F58" s="4">
        <v>16316</v>
      </c>
      <c r="J58" s="4">
        <v>13537</v>
      </c>
      <c r="N58" s="4">
        <v>12854</v>
      </c>
    </row>
    <row r="59" spans="1:14" ht="15">
      <c r="A59" t="s">
        <v>822</v>
      </c>
      <c r="F59" s="4">
        <v>5201</v>
      </c>
      <c r="J59" s="4">
        <v>5201</v>
      </c>
      <c r="N59" s="4">
        <v>5201</v>
      </c>
    </row>
    <row r="61" spans="9:15" ht="15">
      <c r="I61" s="1"/>
      <c r="J61" s="20">
        <v>18738</v>
      </c>
      <c r="K61" s="1"/>
      <c r="M61" s="1"/>
      <c r="N61" s="20">
        <v>18055</v>
      </c>
      <c r="O61"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O56"/>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978</v>
      </c>
      <c r="B2" s="3"/>
      <c r="C2" s="3"/>
      <c r="D2" s="3"/>
      <c r="E2" s="3"/>
      <c r="F2" s="3"/>
    </row>
    <row r="5" spans="1:14" ht="15">
      <c r="A5" s="1" t="s">
        <v>763</v>
      </c>
      <c r="C5" s="1" t="s">
        <v>764</v>
      </c>
      <c r="E5" s="3" t="s">
        <v>765</v>
      </c>
      <c r="F5" s="3"/>
      <c r="I5" s="3" t="s">
        <v>407</v>
      </c>
      <c r="J5" s="3"/>
      <c r="M5" s="3" t="s">
        <v>766</v>
      </c>
      <c r="N5" s="3"/>
    </row>
    <row r="6" spans="2:15" ht="15">
      <c r="B6" s="10"/>
      <c r="C6" s="10"/>
      <c r="D6" s="9"/>
      <c r="E6" s="9"/>
      <c r="F6" s="9"/>
      <c r="G6" s="9"/>
      <c r="H6" s="9"/>
      <c r="I6" s="9"/>
      <c r="J6" s="9"/>
      <c r="K6" s="9"/>
      <c r="L6" s="9"/>
      <c r="M6" s="9"/>
      <c r="N6" s="9"/>
      <c r="O6" s="9"/>
    </row>
    <row r="7" spans="1:3" ht="15">
      <c r="A7" s="1" t="s">
        <v>1028</v>
      </c>
      <c r="C7" t="s">
        <v>322</v>
      </c>
    </row>
    <row r="8" spans="1:14" ht="15">
      <c r="A8" t="s">
        <v>824</v>
      </c>
      <c r="F8" s="4">
        <v>17865</v>
      </c>
      <c r="J8" s="4">
        <v>17476</v>
      </c>
      <c r="N8" s="4">
        <v>17040</v>
      </c>
    </row>
    <row r="10" spans="9:15" ht="15">
      <c r="I10" s="1"/>
      <c r="J10" s="20">
        <v>17476</v>
      </c>
      <c r="K10" s="1"/>
      <c r="M10" s="1"/>
      <c r="N10" s="20">
        <v>17040</v>
      </c>
      <c r="O10" s="1"/>
    </row>
    <row r="11" spans="1:3" ht="15">
      <c r="A11" s="1" t="s">
        <v>825</v>
      </c>
      <c r="C11" s="17" t="s">
        <v>1029</v>
      </c>
    </row>
    <row r="12" spans="1:14" ht="15">
      <c r="A12" t="s">
        <v>826</v>
      </c>
      <c r="J12" t="s">
        <v>6</v>
      </c>
      <c r="N12" s="4">
        <v>62</v>
      </c>
    </row>
    <row r="13" spans="1:14" ht="15">
      <c r="A13" t="s">
        <v>827</v>
      </c>
      <c r="J13" s="4">
        <v>200</v>
      </c>
      <c r="N13" s="4">
        <v>200</v>
      </c>
    </row>
    <row r="15" spans="9:15" ht="15">
      <c r="I15" s="1"/>
      <c r="J15" s="20">
        <v>200</v>
      </c>
      <c r="K15" s="1"/>
      <c r="M15" s="1"/>
      <c r="N15" s="20">
        <v>262</v>
      </c>
      <c r="O15" s="1"/>
    </row>
    <row r="16" spans="1:3" ht="15">
      <c r="A16" s="1" t="s">
        <v>1030</v>
      </c>
      <c r="C16" t="s">
        <v>239</v>
      </c>
    </row>
    <row r="17" spans="1:14" ht="15">
      <c r="A17" t="s">
        <v>828</v>
      </c>
      <c r="F17" s="4">
        <v>6663</v>
      </c>
      <c r="J17" s="4">
        <v>6324</v>
      </c>
      <c r="N17" s="4">
        <v>6489</v>
      </c>
    </row>
    <row r="18" spans="1:14" ht="15">
      <c r="A18" t="s">
        <v>829</v>
      </c>
      <c r="F18" s="4">
        <v>10179</v>
      </c>
      <c r="J18" s="4">
        <v>10069</v>
      </c>
      <c r="N18" s="4">
        <v>9962</v>
      </c>
    </row>
    <row r="19" spans="1:14" ht="15">
      <c r="A19" t="s">
        <v>1031</v>
      </c>
      <c r="F19" s="4">
        <v>500</v>
      </c>
      <c r="J19" s="4">
        <v>489</v>
      </c>
      <c r="N19" s="4">
        <v>509</v>
      </c>
    </row>
    <row r="21" spans="9:15" ht="15">
      <c r="I21" s="1"/>
      <c r="J21" s="20">
        <v>16882</v>
      </c>
      <c r="K21" s="1"/>
      <c r="M21" s="1"/>
      <c r="N21" s="20">
        <v>16960</v>
      </c>
      <c r="O21" s="1"/>
    </row>
    <row r="22" spans="1:3" ht="15">
      <c r="A22" s="1" t="s">
        <v>831</v>
      </c>
      <c r="C22" t="s">
        <v>299</v>
      </c>
    </row>
    <row r="23" spans="1:14" ht="15">
      <c r="A23" t="s">
        <v>832</v>
      </c>
      <c r="F23" s="4">
        <v>13589</v>
      </c>
      <c r="J23" s="4">
        <v>13351</v>
      </c>
      <c r="N23" s="4">
        <v>13258</v>
      </c>
    </row>
    <row r="25" spans="9:15" ht="15">
      <c r="I25" s="1"/>
      <c r="J25" s="20">
        <v>13351</v>
      </c>
      <c r="K25" s="1"/>
      <c r="M25" s="1"/>
      <c r="N25" s="20">
        <v>13258</v>
      </c>
      <c r="O25" s="1"/>
    </row>
    <row r="26" spans="1:3" ht="15">
      <c r="A26" s="1" t="s">
        <v>833</v>
      </c>
      <c r="C26" t="s">
        <v>239</v>
      </c>
    </row>
    <row r="27" spans="1:14" ht="15">
      <c r="A27" t="s">
        <v>1032</v>
      </c>
      <c r="F27" s="4">
        <v>20172</v>
      </c>
      <c r="J27" s="4">
        <v>19257</v>
      </c>
      <c r="N27" s="4">
        <v>19545</v>
      </c>
    </row>
    <row r="28" spans="1:14" ht="15">
      <c r="A28" t="s">
        <v>1033</v>
      </c>
      <c r="J28" s="4">
        <v>598</v>
      </c>
      <c r="N28" s="4">
        <v>1418</v>
      </c>
    </row>
    <row r="30" spans="9:15" ht="15">
      <c r="I30" s="1"/>
      <c r="J30" s="20">
        <v>19855</v>
      </c>
      <c r="K30" s="1"/>
      <c r="M30" s="1"/>
      <c r="N30" s="20">
        <v>20963</v>
      </c>
      <c r="O30" s="1"/>
    </row>
    <row r="31" spans="1:3" ht="15">
      <c r="A31" s="1" t="s">
        <v>573</v>
      </c>
      <c r="C31" t="s">
        <v>287</v>
      </c>
    </row>
    <row r="32" spans="1:14" ht="15">
      <c r="A32" t="s">
        <v>835</v>
      </c>
      <c r="F32" s="4">
        <v>4450</v>
      </c>
      <c r="J32" s="4">
        <v>4388</v>
      </c>
      <c r="N32" s="4">
        <v>4407</v>
      </c>
    </row>
    <row r="33" spans="1:14" ht="15">
      <c r="A33" t="s">
        <v>836</v>
      </c>
      <c r="F33" s="4">
        <v>17258</v>
      </c>
      <c r="J33" s="4">
        <v>16702</v>
      </c>
      <c r="N33" s="4">
        <v>17093</v>
      </c>
    </row>
    <row r="34" spans="1:14" ht="15">
      <c r="A34" t="s">
        <v>1034</v>
      </c>
      <c r="F34" t="s">
        <v>6</v>
      </c>
      <c r="J34" s="11">
        <v>-35</v>
      </c>
      <c r="N34" s="11">
        <v>-35</v>
      </c>
    </row>
    <row r="35" spans="1:14" ht="15">
      <c r="A35" t="s">
        <v>1035</v>
      </c>
      <c r="J35" s="4">
        <v>454</v>
      </c>
      <c r="N35" s="4">
        <v>676</v>
      </c>
    </row>
    <row r="37" spans="9:15" ht="15">
      <c r="I37" s="1"/>
      <c r="J37" s="20">
        <v>21509</v>
      </c>
      <c r="K37" s="1"/>
      <c r="M37" s="1"/>
      <c r="N37" s="20">
        <v>22141</v>
      </c>
      <c r="O37" s="1"/>
    </row>
    <row r="38" spans="1:3" ht="39.75" customHeight="1">
      <c r="A38" s="1" t="s">
        <v>593</v>
      </c>
      <c r="C38" s="17" t="s">
        <v>1036</v>
      </c>
    </row>
    <row r="39" spans="1:14" ht="15">
      <c r="A39" t="s">
        <v>839</v>
      </c>
      <c r="F39" s="4">
        <v>12751</v>
      </c>
      <c r="J39" s="4">
        <v>12536</v>
      </c>
      <c r="N39" s="4">
        <v>12549</v>
      </c>
    </row>
    <row r="40" spans="1:14" ht="15">
      <c r="A40" t="s">
        <v>840</v>
      </c>
      <c r="F40" s="4">
        <v>1500</v>
      </c>
      <c r="J40" s="4">
        <v>1469</v>
      </c>
      <c r="N40" s="4">
        <v>1491</v>
      </c>
    </row>
    <row r="42" spans="9:15" ht="15">
      <c r="I42" s="1"/>
      <c r="J42" s="20">
        <v>14005</v>
      </c>
      <c r="K42" s="1"/>
      <c r="M42" s="1"/>
      <c r="N42" s="20">
        <v>14040</v>
      </c>
      <c r="O42" s="1"/>
    </row>
    <row r="43" spans="1:3" ht="15">
      <c r="A43" s="1" t="s">
        <v>841</v>
      </c>
      <c r="C43" t="s">
        <v>330</v>
      </c>
    </row>
    <row r="44" spans="1:14" ht="15">
      <c r="A44" t="s">
        <v>1037</v>
      </c>
      <c r="J44" s="4">
        <v>34</v>
      </c>
      <c r="N44" s="4">
        <v>34</v>
      </c>
    </row>
    <row r="46" spans="9:15" ht="15">
      <c r="I46" s="1"/>
      <c r="J46" s="20">
        <v>34</v>
      </c>
      <c r="K46" s="1"/>
      <c r="M46" s="1"/>
      <c r="N46" s="20">
        <v>34</v>
      </c>
      <c r="O46" s="1"/>
    </row>
    <row r="47" spans="1:3" ht="15">
      <c r="A47" s="1" t="s">
        <v>843</v>
      </c>
      <c r="C47" t="s">
        <v>330</v>
      </c>
    </row>
    <row r="48" spans="1:14" ht="15">
      <c r="A48" t="s">
        <v>1038</v>
      </c>
      <c r="J48" s="4">
        <v>136</v>
      </c>
      <c r="N48" s="4">
        <v>136</v>
      </c>
    </row>
    <row r="50" spans="9:15" ht="15">
      <c r="I50" s="1"/>
      <c r="J50" s="20">
        <v>136</v>
      </c>
      <c r="K50" s="1"/>
      <c r="M50" s="1"/>
      <c r="N50" s="20">
        <v>136</v>
      </c>
      <c r="O50" s="1"/>
    </row>
    <row r="51" spans="1:3" ht="39.75" customHeight="1">
      <c r="A51" s="1" t="s">
        <v>565</v>
      </c>
      <c r="C51" s="17" t="s">
        <v>1039</v>
      </c>
    </row>
    <row r="52" spans="1:14" ht="15">
      <c r="A52" t="s">
        <v>845</v>
      </c>
      <c r="F52" s="4">
        <v>9000</v>
      </c>
      <c r="J52" s="4">
        <v>8789</v>
      </c>
      <c r="N52" s="4">
        <v>8807</v>
      </c>
    </row>
    <row r="53" spans="1:14" ht="15">
      <c r="A53" t="s">
        <v>846</v>
      </c>
      <c r="F53" s="4">
        <v>14226</v>
      </c>
      <c r="J53" s="4">
        <v>13893</v>
      </c>
      <c r="N53" s="4">
        <v>13898</v>
      </c>
    </row>
    <row r="54" spans="1:14" ht="15">
      <c r="A54" t="s">
        <v>847</v>
      </c>
      <c r="F54" s="4">
        <v>4250</v>
      </c>
      <c r="J54" s="4">
        <v>4012</v>
      </c>
      <c r="N54" s="4">
        <v>4107</v>
      </c>
    </row>
    <row r="56" spans="9:15" ht="15">
      <c r="I56" s="1"/>
      <c r="J56" s="20">
        <v>26694</v>
      </c>
      <c r="K56" s="1"/>
      <c r="M56" s="1"/>
      <c r="N56" s="20">
        <v>26812</v>
      </c>
      <c r="O56"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978</v>
      </c>
      <c r="B2" s="3"/>
      <c r="C2" s="3"/>
      <c r="D2" s="3"/>
      <c r="E2" s="3"/>
      <c r="F2" s="3"/>
    </row>
    <row r="5" spans="1:14" ht="15">
      <c r="A5" s="1" t="s">
        <v>763</v>
      </c>
      <c r="C5" s="1" t="s">
        <v>764</v>
      </c>
      <c r="E5" s="3" t="s">
        <v>765</v>
      </c>
      <c r="F5" s="3"/>
      <c r="I5" s="3" t="s">
        <v>407</v>
      </c>
      <c r="J5" s="3"/>
      <c r="M5" s="3" t="s">
        <v>766</v>
      </c>
      <c r="N5" s="3"/>
    </row>
    <row r="6" spans="2:15" ht="15">
      <c r="B6" s="10"/>
      <c r="C6" s="10"/>
      <c r="D6" s="9"/>
      <c r="E6" s="9"/>
      <c r="F6" s="9"/>
      <c r="G6" s="9"/>
      <c r="H6" s="9"/>
      <c r="I6" s="9"/>
      <c r="J6" s="9"/>
      <c r="K6" s="9"/>
      <c r="L6" s="9"/>
      <c r="M6" s="9"/>
      <c r="N6" s="9"/>
      <c r="O6" s="9"/>
    </row>
    <row r="7" spans="1:3" ht="39.75" customHeight="1">
      <c r="A7" s="1" t="s">
        <v>848</v>
      </c>
      <c r="C7" s="17" t="s">
        <v>1040</v>
      </c>
    </row>
    <row r="8" spans="1:14" ht="15">
      <c r="A8" t="s">
        <v>849</v>
      </c>
      <c r="F8" s="4">
        <v>9500</v>
      </c>
      <c r="J8" s="4">
        <v>9278</v>
      </c>
      <c r="N8" s="4">
        <v>9128</v>
      </c>
    </row>
    <row r="9" spans="1:14" ht="15">
      <c r="A9" t="s">
        <v>850</v>
      </c>
      <c r="F9" s="4">
        <v>22424</v>
      </c>
      <c r="J9" s="4">
        <v>21920</v>
      </c>
      <c r="N9" s="4">
        <v>21913</v>
      </c>
    </row>
    <row r="10" spans="1:14" ht="15">
      <c r="A10" t="s">
        <v>1041</v>
      </c>
      <c r="F10" s="4">
        <v>1500</v>
      </c>
      <c r="J10" s="4">
        <v>1433</v>
      </c>
      <c r="N10" s="4">
        <v>1443</v>
      </c>
    </row>
    <row r="12" spans="9:15" ht="15">
      <c r="I12" s="1"/>
      <c r="J12" s="20">
        <v>32631</v>
      </c>
      <c r="K12" s="1"/>
      <c r="M12" s="1"/>
      <c r="N12" s="20">
        <v>32484</v>
      </c>
      <c r="O12" s="1"/>
    </row>
    <row r="13" spans="1:3" ht="39.75" customHeight="1">
      <c r="A13" s="1" t="s">
        <v>558</v>
      </c>
      <c r="C13" s="17" t="s">
        <v>1042</v>
      </c>
    </row>
    <row r="14" spans="1:14" ht="15">
      <c r="A14" t="s">
        <v>852</v>
      </c>
      <c r="F14" s="4">
        <v>31055</v>
      </c>
      <c r="J14" s="4">
        <v>30244</v>
      </c>
      <c r="N14" s="4">
        <v>30660</v>
      </c>
    </row>
    <row r="15" spans="1:14" ht="15">
      <c r="A15" t="s">
        <v>1043</v>
      </c>
      <c r="F15" t="s">
        <v>6</v>
      </c>
      <c r="J15" s="11">
        <v>-401</v>
      </c>
      <c r="N15" s="11">
        <v>-401</v>
      </c>
    </row>
    <row r="17" spans="9:15" ht="15">
      <c r="I17" s="1"/>
      <c r="J17" s="20">
        <v>29843</v>
      </c>
      <c r="K17" s="1"/>
      <c r="M17" s="1"/>
      <c r="N17" s="20">
        <v>30259</v>
      </c>
      <c r="O17" s="1"/>
    </row>
    <row r="18" spans="1:3" ht="39.75" customHeight="1">
      <c r="A18" s="1" t="s">
        <v>581</v>
      </c>
      <c r="C18" s="17" t="s">
        <v>1044</v>
      </c>
    </row>
    <row r="19" spans="1:14" ht="15">
      <c r="A19" t="s">
        <v>856</v>
      </c>
      <c r="F19" s="4">
        <v>26320</v>
      </c>
      <c r="J19" s="4">
        <v>25877</v>
      </c>
      <c r="N19" s="4">
        <v>26251</v>
      </c>
    </row>
    <row r="20" spans="1:14" ht="15">
      <c r="A20" t="s">
        <v>857</v>
      </c>
      <c r="F20" s="4">
        <v>22099</v>
      </c>
      <c r="J20" s="4">
        <v>21729</v>
      </c>
      <c r="N20" s="4">
        <v>22114</v>
      </c>
    </row>
    <row r="21" spans="1:14" ht="15">
      <c r="A21" t="s">
        <v>1045</v>
      </c>
      <c r="F21" t="s">
        <v>6</v>
      </c>
      <c r="J21" s="11">
        <v>-67</v>
      </c>
      <c r="N21" s="11">
        <v>-67</v>
      </c>
    </row>
    <row r="23" spans="9:15" ht="15">
      <c r="I23" s="1"/>
      <c r="J23" s="20">
        <v>47539</v>
      </c>
      <c r="K23" s="1"/>
      <c r="M23" s="1"/>
      <c r="N23" s="20">
        <v>48298</v>
      </c>
      <c r="O23" s="1"/>
    </row>
    <row r="24" spans="1:3" ht="15">
      <c r="A24" s="1" t="s">
        <v>582</v>
      </c>
      <c r="C24" t="s">
        <v>333</v>
      </c>
    </row>
    <row r="25" spans="1:14" ht="15">
      <c r="A25" t="s">
        <v>1046</v>
      </c>
      <c r="F25" s="4">
        <v>7300</v>
      </c>
      <c r="J25" s="4">
        <v>7121</v>
      </c>
      <c r="N25" s="4">
        <v>7144</v>
      </c>
    </row>
    <row r="26" spans="1:14" ht="15">
      <c r="A26" t="s">
        <v>1047</v>
      </c>
      <c r="F26" s="4">
        <v>12863</v>
      </c>
      <c r="J26" s="4">
        <v>12540</v>
      </c>
      <c r="N26" s="4">
        <v>12644</v>
      </c>
    </row>
    <row r="27" spans="1:14" ht="15">
      <c r="A27" t="s">
        <v>1048</v>
      </c>
      <c r="F27" t="s">
        <v>6</v>
      </c>
      <c r="J27" s="11">
        <v>-38</v>
      </c>
      <c r="N27" s="11">
        <v>-38</v>
      </c>
    </row>
    <row r="29" spans="9:15" ht="15">
      <c r="I29" s="1"/>
      <c r="J29" s="20">
        <v>19623</v>
      </c>
      <c r="K29" s="1"/>
      <c r="M29" s="1"/>
      <c r="N29" s="20">
        <v>19750</v>
      </c>
      <c r="O29" s="1"/>
    </row>
    <row r="30" spans="1:3" ht="39.75" customHeight="1">
      <c r="A30" s="1" t="s">
        <v>859</v>
      </c>
      <c r="C30" s="17" t="s">
        <v>1049</v>
      </c>
    </row>
    <row r="31" spans="1:14" ht="15">
      <c r="A31" t="s">
        <v>1050</v>
      </c>
      <c r="J31" t="s">
        <v>6</v>
      </c>
      <c r="N31" t="s">
        <v>6</v>
      </c>
    </row>
    <row r="33" spans="9:15" ht="15">
      <c r="I33" s="1"/>
      <c r="J33" s="1" t="s">
        <v>6</v>
      </c>
      <c r="K33" s="1"/>
      <c r="M33" s="1"/>
      <c r="N33" s="1" t="s">
        <v>6</v>
      </c>
      <c r="O33" s="1"/>
    </row>
    <row r="34" spans="1:3" ht="15">
      <c r="A34" s="1" t="s">
        <v>576</v>
      </c>
      <c r="C34" t="s">
        <v>294</v>
      </c>
    </row>
    <row r="35" spans="1:14" ht="15">
      <c r="A35" t="s">
        <v>861</v>
      </c>
      <c r="F35" s="4">
        <v>5000</v>
      </c>
      <c r="J35" s="4">
        <v>4910</v>
      </c>
      <c r="N35" s="4">
        <v>4916</v>
      </c>
    </row>
    <row r="36" spans="1:14" ht="15">
      <c r="A36" t="s">
        <v>862</v>
      </c>
      <c r="F36" s="4">
        <v>4026</v>
      </c>
      <c r="J36" s="4">
        <v>3952</v>
      </c>
      <c r="N36" s="4">
        <v>3947</v>
      </c>
    </row>
    <row r="37" spans="1:14" ht="15">
      <c r="A37" t="s">
        <v>1051</v>
      </c>
      <c r="F37" t="s">
        <v>6</v>
      </c>
      <c r="J37" s="11">
        <v>-37</v>
      </c>
      <c r="N37" s="11">
        <v>-37</v>
      </c>
    </row>
    <row r="39" spans="9:15" ht="15">
      <c r="I39" s="1"/>
      <c r="J39" s="20">
        <v>8825</v>
      </c>
      <c r="K39" s="1"/>
      <c r="M39" s="1"/>
      <c r="N39" s="20">
        <v>8826</v>
      </c>
      <c r="O39" s="1"/>
    </row>
    <row r="40" spans="1:3" ht="39.75" customHeight="1">
      <c r="A40" s="1" t="s">
        <v>864</v>
      </c>
      <c r="C40" s="17" t="s">
        <v>1052</v>
      </c>
    </row>
    <row r="41" spans="1:14" ht="15">
      <c r="A41" t="s">
        <v>1053</v>
      </c>
      <c r="F41" s="4">
        <v>30246</v>
      </c>
      <c r="J41" s="4">
        <v>29685</v>
      </c>
      <c r="N41" s="4">
        <v>29409</v>
      </c>
    </row>
    <row r="42" spans="1:14" ht="15">
      <c r="A42" t="s">
        <v>1054</v>
      </c>
      <c r="F42" s="4">
        <v>3500</v>
      </c>
      <c r="J42" s="4">
        <v>3410</v>
      </c>
      <c r="N42" s="4">
        <v>3479</v>
      </c>
    </row>
    <row r="44" spans="9:15" ht="15">
      <c r="I44" s="1"/>
      <c r="J44" s="20">
        <v>33095</v>
      </c>
      <c r="K44" s="1"/>
      <c r="M44" s="1"/>
      <c r="N44" s="20">
        <v>32888</v>
      </c>
      <c r="O44" s="1"/>
    </row>
    <row r="45" spans="1:3" ht="39.75" customHeight="1">
      <c r="A45" s="1" t="s">
        <v>574</v>
      </c>
      <c r="C45" s="17" t="s">
        <v>1055</v>
      </c>
    </row>
    <row r="46" spans="1:14" ht="15">
      <c r="A46" t="s">
        <v>869</v>
      </c>
      <c r="F46" s="4">
        <v>8000</v>
      </c>
      <c r="J46" s="4">
        <v>7784</v>
      </c>
      <c r="N46" s="4">
        <v>7784</v>
      </c>
    </row>
    <row r="47" spans="1:14" ht="15">
      <c r="A47" t="s">
        <v>1056</v>
      </c>
      <c r="F47" t="s">
        <v>6</v>
      </c>
      <c r="J47" s="11">
        <v>-64</v>
      </c>
      <c r="N47" s="11">
        <v>-64</v>
      </c>
    </row>
    <row r="49" spans="9:15" ht="15">
      <c r="I49" s="1"/>
      <c r="J49" s="20">
        <v>7720</v>
      </c>
      <c r="K49" s="1"/>
      <c r="M49" s="1"/>
      <c r="N49" s="20">
        <v>7720</v>
      </c>
      <c r="O49" s="1"/>
    </row>
    <row r="50" spans="1:3" ht="39.75" customHeight="1">
      <c r="A50" s="1" t="s">
        <v>566</v>
      </c>
      <c r="C50" s="17" t="s">
        <v>1057</v>
      </c>
    </row>
    <row r="51" spans="1:14" ht="15">
      <c r="A51" t="s">
        <v>871</v>
      </c>
      <c r="F51" s="4">
        <v>15500</v>
      </c>
      <c r="J51" s="4">
        <v>15172</v>
      </c>
      <c r="N51" s="4">
        <v>15172</v>
      </c>
    </row>
    <row r="52" spans="1:14" ht="15">
      <c r="A52" t="s">
        <v>872</v>
      </c>
      <c r="F52" s="4">
        <v>11015</v>
      </c>
      <c r="J52" s="4">
        <v>10782</v>
      </c>
      <c r="N52" s="4">
        <v>10782</v>
      </c>
    </row>
    <row r="53" spans="1:14" ht="15">
      <c r="A53" t="s">
        <v>1058</v>
      </c>
      <c r="F53" s="4">
        <v>377</v>
      </c>
      <c r="J53" s="4">
        <v>292</v>
      </c>
      <c r="N53" s="4">
        <v>292</v>
      </c>
    </row>
    <row r="55" spans="9:15" ht="15">
      <c r="I55" s="1"/>
      <c r="J55" s="20">
        <v>26246</v>
      </c>
      <c r="K55" s="1"/>
      <c r="M55" s="1"/>
      <c r="N55" s="20">
        <v>26246</v>
      </c>
      <c r="O55" s="1"/>
    </row>
  </sheetData>
  <sheetProtection selectLockedCells="1" selectUnlockedCells="1"/>
  <mergeCells count="8">
    <mergeCell ref="A2:F2"/>
    <mergeCell ref="E5:F5"/>
    <mergeCell ref="I5:J5"/>
    <mergeCell ref="M5:N5"/>
    <mergeCell ref="B6:C6"/>
    <mergeCell ref="D6:G6"/>
    <mergeCell ref="H6:K6"/>
    <mergeCell ref="L6:O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978</v>
      </c>
      <c r="B2" s="3"/>
      <c r="C2" s="3"/>
      <c r="D2" s="3"/>
      <c r="E2" s="3"/>
      <c r="F2" s="3"/>
    </row>
    <row r="5" spans="1:14" ht="15">
      <c r="A5" s="1" t="s">
        <v>1059</v>
      </c>
      <c r="C5" s="1" t="s">
        <v>764</v>
      </c>
      <c r="E5" s="3" t="s">
        <v>765</v>
      </c>
      <c r="F5" s="3"/>
      <c r="I5" s="3" t="s">
        <v>407</v>
      </c>
      <c r="J5" s="3"/>
      <c r="M5" s="3" t="s">
        <v>766</v>
      </c>
      <c r="N5" s="3"/>
    </row>
    <row r="6" spans="2:15" ht="15">
      <c r="B6" s="10"/>
      <c r="C6" s="10"/>
      <c r="D6" s="9"/>
      <c r="E6" s="9"/>
      <c r="F6" s="9"/>
      <c r="G6" s="9"/>
      <c r="H6" s="9"/>
      <c r="I6" s="9"/>
      <c r="J6" s="9"/>
      <c r="K6" s="9"/>
      <c r="L6" s="9"/>
      <c r="M6" s="9"/>
      <c r="N6" s="9"/>
      <c r="O6" s="9"/>
    </row>
    <row r="7" spans="1:3" ht="39.75" customHeight="1">
      <c r="A7" s="1" t="s">
        <v>569</v>
      </c>
      <c r="C7" s="17" t="s">
        <v>1055</v>
      </c>
    </row>
    <row r="8" spans="1:14" ht="15">
      <c r="A8" t="s">
        <v>874</v>
      </c>
      <c r="F8" s="4">
        <v>7750</v>
      </c>
      <c r="J8" s="4">
        <v>7555</v>
      </c>
      <c r="N8" s="4">
        <v>7555</v>
      </c>
    </row>
    <row r="9" spans="1:14" ht="15">
      <c r="A9" t="s">
        <v>875</v>
      </c>
      <c r="F9" s="4">
        <v>13555</v>
      </c>
      <c r="J9" s="4">
        <v>13211</v>
      </c>
      <c r="N9" s="4">
        <v>13211</v>
      </c>
    </row>
    <row r="10" spans="1:14" ht="15">
      <c r="A10" t="s">
        <v>1060</v>
      </c>
      <c r="F10" s="4">
        <v>300</v>
      </c>
      <c r="J10" s="4">
        <v>224</v>
      </c>
      <c r="N10" s="4">
        <v>224</v>
      </c>
    </row>
    <row r="12" spans="9:15" ht="15">
      <c r="I12" s="1"/>
      <c r="J12" s="20">
        <v>20990</v>
      </c>
      <c r="K12" s="1"/>
      <c r="M12" s="1"/>
      <c r="N12" s="20">
        <v>20990</v>
      </c>
      <c r="O12" s="1"/>
    </row>
    <row r="13" spans="1:3" ht="39.75" customHeight="1">
      <c r="A13" s="1" t="s">
        <v>877</v>
      </c>
      <c r="C13" s="17" t="s">
        <v>1061</v>
      </c>
    </row>
    <row r="14" spans="1:14" ht="15">
      <c r="A14" t="s">
        <v>878</v>
      </c>
      <c r="F14" s="4">
        <v>9000</v>
      </c>
      <c r="J14" s="4">
        <v>8756</v>
      </c>
      <c r="N14" s="4">
        <v>8756</v>
      </c>
    </row>
    <row r="15" spans="1:14" ht="15">
      <c r="A15" t="s">
        <v>879</v>
      </c>
      <c r="F15" s="4">
        <v>11000</v>
      </c>
      <c r="J15" s="4">
        <v>10704</v>
      </c>
      <c r="N15" s="4">
        <v>10704</v>
      </c>
    </row>
    <row r="16" spans="1:14" ht="15">
      <c r="A16" t="s">
        <v>880</v>
      </c>
      <c r="F16" s="4">
        <v>2000</v>
      </c>
      <c r="J16" s="4">
        <v>1892</v>
      </c>
      <c r="N16" s="4">
        <v>1892</v>
      </c>
    </row>
    <row r="18" spans="9:15" ht="15">
      <c r="I18" s="1"/>
      <c r="J18" s="20">
        <v>21352</v>
      </c>
      <c r="K18" s="1"/>
      <c r="M18" s="1"/>
      <c r="N18" s="20">
        <v>21352</v>
      </c>
      <c r="O18" s="1"/>
    </row>
    <row r="20" spans="1:15" ht="15">
      <c r="A20" s="1" t="s">
        <v>976</v>
      </c>
      <c r="I20" s="6">
        <v>530168</v>
      </c>
      <c r="J20" s="6"/>
      <c r="K20" s="1"/>
      <c r="M20" s="6">
        <v>512899</v>
      </c>
      <c r="N20" s="6"/>
      <c r="O20" s="1"/>
    </row>
    <row r="22" spans="1:15" ht="15">
      <c r="A22" s="24" t="s">
        <v>977</v>
      </c>
      <c r="I22" s="6">
        <v>592497</v>
      </c>
      <c r="J22" s="6"/>
      <c r="K22" s="1"/>
      <c r="M22" s="6">
        <v>563821</v>
      </c>
      <c r="N22" s="6"/>
      <c r="O22" s="1"/>
    </row>
  </sheetData>
  <sheetProtection selectLockedCells="1" selectUnlockedCells="1"/>
  <mergeCells count="12">
    <mergeCell ref="A2:F2"/>
    <mergeCell ref="E5:F5"/>
    <mergeCell ref="I5:J5"/>
    <mergeCell ref="M5:N5"/>
    <mergeCell ref="B6:C6"/>
    <mergeCell ref="D6:G6"/>
    <mergeCell ref="H6:K6"/>
    <mergeCell ref="L6:O6"/>
    <mergeCell ref="I20:J20"/>
    <mergeCell ref="M20:N20"/>
    <mergeCell ref="I22:J22"/>
    <mergeCell ref="M22:N2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8.7109375" style="0" customWidth="1"/>
    <col min="4" max="4" width="8.7109375" style="0" customWidth="1"/>
    <col min="5" max="5" width="31.7109375" style="0" customWidth="1"/>
    <col min="6" max="6" width="8.7109375" style="0" customWidth="1"/>
    <col min="7" max="7" width="31.7109375" style="0" customWidth="1"/>
    <col min="8" max="8" width="8.7109375" style="0" customWidth="1"/>
    <col min="9" max="9" width="37.7109375" style="0" customWidth="1"/>
    <col min="10" max="16384" width="8.7109375" style="0" customWidth="1"/>
  </cols>
  <sheetData>
    <row r="2" spans="1:6" ht="15" customHeight="1">
      <c r="A2" s="2" t="s">
        <v>1062</v>
      </c>
      <c r="B2" s="2"/>
      <c r="C2" s="2"/>
      <c r="D2" s="2"/>
      <c r="E2" s="2"/>
      <c r="F2" s="2"/>
    </row>
    <row r="5" spans="1:9" ht="15">
      <c r="A5" s="1" t="s">
        <v>1063</v>
      </c>
      <c r="C5" s="1" t="s">
        <v>1064</v>
      </c>
      <c r="E5" s="1" t="s">
        <v>1065</v>
      </c>
      <c r="G5" s="1" t="s">
        <v>1066</v>
      </c>
      <c r="I5" s="1" t="s">
        <v>1067</v>
      </c>
    </row>
    <row r="6" spans="2:9" ht="15">
      <c r="B6" s="10"/>
      <c r="C6" s="10"/>
      <c r="D6" s="10"/>
      <c r="E6" s="10"/>
      <c r="F6" s="10"/>
      <c r="G6" s="10"/>
      <c r="H6" s="10"/>
      <c r="I6" s="10"/>
    </row>
    <row r="7" spans="1:9" ht="15">
      <c r="A7" t="s">
        <v>773</v>
      </c>
      <c r="C7" t="s">
        <v>1068</v>
      </c>
      <c r="G7" t="s">
        <v>1069</v>
      </c>
      <c r="I7" t="s">
        <v>1070</v>
      </c>
    </row>
    <row r="8" spans="1:9" ht="15">
      <c r="A8" t="s">
        <v>803</v>
      </c>
      <c r="C8" t="s">
        <v>1071</v>
      </c>
      <c r="G8" t="s">
        <v>1072</v>
      </c>
      <c r="I8" t="s">
        <v>1070</v>
      </c>
    </row>
    <row r="9" spans="1:9" ht="15">
      <c r="A9" t="s">
        <v>595</v>
      </c>
      <c r="C9" t="s">
        <v>1073</v>
      </c>
      <c r="E9" t="s">
        <v>1074</v>
      </c>
      <c r="I9" t="s">
        <v>1075</v>
      </c>
    </row>
    <row r="10" spans="1:9" ht="15">
      <c r="A10" t="s">
        <v>1076</v>
      </c>
      <c r="C10" t="s">
        <v>1077</v>
      </c>
      <c r="E10" t="s">
        <v>1078</v>
      </c>
      <c r="I10" t="s">
        <v>1079</v>
      </c>
    </row>
    <row r="11" spans="1:9" ht="15">
      <c r="A11" t="s">
        <v>811</v>
      </c>
      <c r="C11" t="s">
        <v>1077</v>
      </c>
      <c r="E11" t="s">
        <v>1078</v>
      </c>
      <c r="G11" t="s">
        <v>1080</v>
      </c>
      <c r="I11" t="s">
        <v>1081</v>
      </c>
    </row>
    <row r="12" spans="1:9" ht="15">
      <c r="A12" t="s">
        <v>575</v>
      </c>
      <c r="C12" t="s">
        <v>1082</v>
      </c>
      <c r="E12" t="s">
        <v>1083</v>
      </c>
      <c r="I12" t="s">
        <v>1070</v>
      </c>
    </row>
    <row r="13" spans="1:9" ht="15">
      <c r="A13" t="s">
        <v>1084</v>
      </c>
      <c r="C13" t="s">
        <v>1085</v>
      </c>
      <c r="E13" t="s">
        <v>1086</v>
      </c>
      <c r="I13" t="s">
        <v>1087</v>
      </c>
    </row>
    <row r="14" spans="1:9" ht="15">
      <c r="A14" t="s">
        <v>562</v>
      </c>
      <c r="C14" t="s">
        <v>1088</v>
      </c>
      <c r="E14" t="s">
        <v>1089</v>
      </c>
      <c r="G14" t="s">
        <v>1090</v>
      </c>
      <c r="I14" t="s">
        <v>1091</v>
      </c>
    </row>
    <row r="15" spans="1:9" ht="15">
      <c r="A15" t="s">
        <v>1092</v>
      </c>
      <c r="C15" t="s">
        <v>1093</v>
      </c>
      <c r="E15" t="s">
        <v>1094</v>
      </c>
      <c r="G15" t="s">
        <v>1095</v>
      </c>
      <c r="I15" t="s">
        <v>1091</v>
      </c>
    </row>
    <row r="16" spans="1:9" ht="15">
      <c r="A16" t="s">
        <v>1096</v>
      </c>
      <c r="C16" t="s">
        <v>1097</v>
      </c>
      <c r="E16" t="s">
        <v>1098</v>
      </c>
      <c r="G16" t="s">
        <v>1099</v>
      </c>
      <c r="I16" t="s">
        <v>1070</v>
      </c>
    </row>
    <row r="17" spans="1:9" ht="15">
      <c r="A17" t="s">
        <v>823</v>
      </c>
      <c r="C17" t="s">
        <v>1100</v>
      </c>
      <c r="G17" t="s">
        <v>1101</v>
      </c>
      <c r="I17" t="s">
        <v>1102</v>
      </c>
    </row>
  </sheetData>
  <sheetProtection selectLockedCells="1" selectUnlockedCells="1"/>
  <mergeCells count="5">
    <mergeCell ref="A2:F2"/>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N1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85.8515625" style="0" customWidth="1"/>
    <col min="4" max="5" width="8.7109375" style="0" customWidth="1"/>
    <col min="6" max="6" width="10.7109375" style="0" customWidth="1"/>
    <col min="7" max="10" width="8.7109375" style="0" customWidth="1"/>
    <col min="11" max="11" width="10.7109375" style="0" customWidth="1"/>
    <col min="12" max="16384" width="8.7109375" style="0" customWidth="1"/>
  </cols>
  <sheetData>
    <row r="3" spans="1:14" ht="15">
      <c r="A3" s="1" t="s">
        <v>453</v>
      </c>
      <c r="C3" s="1" t="s">
        <v>454</v>
      </c>
      <c r="E3" s="3" t="s">
        <v>455</v>
      </c>
      <c r="F3" s="3"/>
      <c r="I3" s="3" t="s">
        <v>1103</v>
      </c>
      <c r="J3" s="3"/>
      <c r="M3" s="3" t="s">
        <v>1104</v>
      </c>
      <c r="N3" s="3"/>
    </row>
    <row r="4" spans="1:14" ht="15">
      <c r="A4" t="s">
        <v>1105</v>
      </c>
      <c r="C4" t="s">
        <v>1106</v>
      </c>
      <c r="F4" s="4">
        <v>10000000</v>
      </c>
      <c r="I4" s="8">
        <v>14.12</v>
      </c>
      <c r="J4" s="8"/>
      <c r="M4" s="10" t="s">
        <v>1107</v>
      </c>
      <c r="N4" s="10"/>
    </row>
    <row r="5" spans="1:14" ht="15">
      <c r="A5" t="s">
        <v>1108</v>
      </c>
      <c r="C5" t="s">
        <v>1109</v>
      </c>
      <c r="F5" s="4">
        <v>9487500</v>
      </c>
      <c r="I5" s="8">
        <v>9.25</v>
      </c>
      <c r="J5" s="8"/>
      <c r="M5" s="10" t="s">
        <v>1110</v>
      </c>
      <c r="N5" s="10"/>
    </row>
    <row r="6" spans="1:14" ht="15">
      <c r="A6" t="s">
        <v>1111</v>
      </c>
      <c r="C6" t="s">
        <v>1109</v>
      </c>
      <c r="F6" s="4">
        <v>5520000</v>
      </c>
      <c r="I6" s="8">
        <v>10.5</v>
      </c>
      <c r="J6" s="8"/>
      <c r="M6" s="10" t="s">
        <v>1112</v>
      </c>
      <c r="N6" s="10"/>
    </row>
    <row r="7" spans="1:14" ht="15">
      <c r="A7" t="s">
        <v>458</v>
      </c>
      <c r="C7" t="s">
        <v>1113</v>
      </c>
      <c r="F7" s="4">
        <v>7000000</v>
      </c>
      <c r="I7" s="8">
        <v>11.2</v>
      </c>
      <c r="J7" s="8"/>
      <c r="M7" s="10" t="s">
        <v>460</v>
      </c>
      <c r="N7" s="10"/>
    </row>
    <row r="8" spans="1:14" ht="15">
      <c r="A8" t="s">
        <v>461</v>
      </c>
      <c r="C8" t="s">
        <v>1114</v>
      </c>
      <c r="F8" s="4">
        <v>300500</v>
      </c>
      <c r="I8" s="8">
        <v>11.2</v>
      </c>
      <c r="J8" s="8"/>
      <c r="M8" s="10" t="s">
        <v>1115</v>
      </c>
      <c r="N8" s="10"/>
    </row>
    <row r="9" spans="1:14" ht="15">
      <c r="A9" t="s">
        <v>464</v>
      </c>
      <c r="C9" t="s">
        <v>1109</v>
      </c>
      <c r="F9" s="4">
        <v>9200000</v>
      </c>
      <c r="I9" s="8">
        <v>11.5</v>
      </c>
      <c r="J9" s="8"/>
      <c r="M9" s="10" t="s">
        <v>1116</v>
      </c>
      <c r="N9" s="10"/>
    </row>
    <row r="10" spans="1:14" ht="15">
      <c r="A10" t="s">
        <v>1117</v>
      </c>
      <c r="C10" t="s">
        <v>1118</v>
      </c>
      <c r="F10" s="4">
        <v>429110</v>
      </c>
      <c r="I10" s="8">
        <v>11.87</v>
      </c>
      <c r="J10" s="8"/>
      <c r="K10" s="11">
        <v>-1</v>
      </c>
      <c r="M10" s="10" t="s">
        <v>1119</v>
      </c>
      <c r="N10" s="10"/>
    </row>
    <row r="11" spans="1:14" ht="15">
      <c r="A11" t="s">
        <v>470</v>
      </c>
      <c r="C11" t="s">
        <v>1109</v>
      </c>
      <c r="F11" s="4">
        <v>11500000</v>
      </c>
      <c r="I11" s="8">
        <v>12.65</v>
      </c>
      <c r="J11" s="8"/>
      <c r="M11" s="10" t="s">
        <v>1120</v>
      </c>
      <c r="N11" s="10"/>
    </row>
    <row r="12" spans="1:14" ht="15">
      <c r="A12" t="s">
        <v>472</v>
      </c>
      <c r="C12" t="s">
        <v>1109</v>
      </c>
      <c r="F12" s="4">
        <v>5558469</v>
      </c>
      <c r="I12" s="8">
        <v>11.72</v>
      </c>
      <c r="J12" s="8"/>
      <c r="M12" s="10" t="s">
        <v>1121</v>
      </c>
      <c r="N12" s="10"/>
    </row>
  </sheetData>
  <sheetProtection selectLockedCells="1" selectUnlockedCells="1"/>
  <mergeCells count="21">
    <mergeCell ref="E3:F3"/>
    <mergeCell ref="I3:J3"/>
    <mergeCell ref="M3:N3"/>
    <mergeCell ref="I4:J4"/>
    <mergeCell ref="M4:N4"/>
    <mergeCell ref="I5:J5"/>
    <mergeCell ref="M5:N5"/>
    <mergeCell ref="I6:J6"/>
    <mergeCell ref="M6:N6"/>
    <mergeCell ref="I7:J7"/>
    <mergeCell ref="M7:N7"/>
    <mergeCell ref="I8:J8"/>
    <mergeCell ref="M8:N8"/>
    <mergeCell ref="I9:J9"/>
    <mergeCell ref="M9:N9"/>
    <mergeCell ref="I10:J10"/>
    <mergeCell ref="M10:N10"/>
    <mergeCell ref="I11:J11"/>
    <mergeCell ref="M11:N11"/>
    <mergeCell ref="I12:J12"/>
    <mergeCell ref="M12:N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 r="A2" s="3" t="s">
        <v>1122</v>
      </c>
      <c r="B2" s="3"/>
      <c r="C2" s="3"/>
      <c r="D2" s="3"/>
      <c r="E2" s="3"/>
      <c r="F2" s="3"/>
    </row>
    <row r="5" spans="1:12" ht="39.75" customHeight="1">
      <c r="A5" s="1" t="s">
        <v>434</v>
      </c>
      <c r="C5" s="2" t="s">
        <v>1123</v>
      </c>
      <c r="D5" s="2"/>
      <c r="G5" s="2" t="s">
        <v>436</v>
      </c>
      <c r="H5" s="2"/>
      <c r="K5" s="2" t="s">
        <v>437</v>
      </c>
      <c r="L5" s="2"/>
    </row>
    <row r="6" spans="1:12" ht="15">
      <c r="A6" t="s">
        <v>438</v>
      </c>
      <c r="C6" s="5">
        <v>73000</v>
      </c>
      <c r="D6" s="5"/>
      <c r="H6" t="s">
        <v>439</v>
      </c>
      <c r="L6" t="s">
        <v>440</v>
      </c>
    </row>
    <row r="7" spans="1:12" ht="15">
      <c r="A7" t="s">
        <v>441</v>
      </c>
      <c r="D7" s="4">
        <v>65300</v>
      </c>
      <c r="H7" t="s">
        <v>442</v>
      </c>
      <c r="L7" t="s">
        <v>440</v>
      </c>
    </row>
    <row r="8" spans="1:12" ht="15">
      <c r="A8" t="s">
        <v>443</v>
      </c>
      <c r="D8" s="4">
        <v>11700</v>
      </c>
      <c r="H8" t="s">
        <v>444</v>
      </c>
      <c r="L8" t="s">
        <v>440</v>
      </c>
    </row>
  </sheetData>
  <sheetProtection selectLockedCells="1" selectUnlockedCells="1"/>
  <mergeCells count="5">
    <mergeCell ref="A2:F2"/>
    <mergeCell ref="C5:D5"/>
    <mergeCell ref="G5:H5"/>
    <mergeCell ref="K5:L5"/>
    <mergeCell ref="C6:D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1122</v>
      </c>
      <c r="B2" s="3"/>
      <c r="C2" s="3"/>
      <c r="D2" s="3"/>
      <c r="E2" s="3"/>
      <c r="F2" s="3"/>
    </row>
    <row r="5" spans="3:16" ht="15">
      <c r="C5" s="3" t="s">
        <v>398</v>
      </c>
      <c r="D5" s="3"/>
      <c r="E5" s="3"/>
      <c r="F5" s="3"/>
      <c r="G5" s="3"/>
      <c r="H5" s="3"/>
      <c r="K5" s="3" t="s">
        <v>399</v>
      </c>
      <c r="L5" s="3"/>
      <c r="M5" s="3"/>
      <c r="N5" s="3"/>
      <c r="O5" s="3"/>
      <c r="P5" s="3"/>
    </row>
    <row r="6" spans="3:16" ht="15">
      <c r="C6" s="3" t="s">
        <v>407</v>
      </c>
      <c r="D6" s="3"/>
      <c r="G6" s="3" t="s">
        <v>1124</v>
      </c>
      <c r="H6" s="3"/>
      <c r="K6" s="3" t="s">
        <v>407</v>
      </c>
      <c r="L6" s="3"/>
      <c r="O6" s="3" t="s">
        <v>1124</v>
      </c>
      <c r="P6" s="3"/>
    </row>
    <row r="7" spans="1:16" ht="15">
      <c r="A7" t="s">
        <v>1125</v>
      </c>
      <c r="C7" s="5">
        <v>1137754</v>
      </c>
      <c r="D7" s="5"/>
      <c r="G7" s="5">
        <v>1099708</v>
      </c>
      <c r="H7" s="5"/>
      <c r="K7" s="5">
        <v>585529</v>
      </c>
      <c r="L7" s="5"/>
      <c r="O7" s="5">
        <v>558580</v>
      </c>
      <c r="P7" s="5"/>
    </row>
    <row r="8" spans="1:16" ht="15">
      <c r="A8" t="s">
        <v>1126</v>
      </c>
      <c r="D8" s="4">
        <v>18328</v>
      </c>
      <c r="H8" s="4">
        <v>20129</v>
      </c>
      <c r="L8" s="4">
        <v>6968</v>
      </c>
      <c r="P8" s="4">
        <v>5241</v>
      </c>
    </row>
    <row r="10" spans="1:17" ht="15">
      <c r="A10" s="1" t="s">
        <v>9</v>
      </c>
      <c r="C10" s="6">
        <v>1156082</v>
      </c>
      <c r="D10" s="6"/>
      <c r="E10" s="1"/>
      <c r="G10" s="6">
        <v>1119837</v>
      </c>
      <c r="H10" s="6"/>
      <c r="I10" s="1"/>
      <c r="K10" s="6">
        <v>592497</v>
      </c>
      <c r="L10" s="6"/>
      <c r="M10" s="1"/>
      <c r="O10" s="6">
        <v>563821</v>
      </c>
      <c r="P10" s="6"/>
      <c r="Q10" s="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Y2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2.7109375" style="0" customWidth="1"/>
    <col min="17" max="19" width="8.7109375" style="0" customWidth="1"/>
    <col min="20" max="21" width="10.7109375" style="0" customWidth="1"/>
    <col min="22" max="23" width="8.7109375" style="0" customWidth="1"/>
    <col min="24" max="24" width="11.7109375" style="0" customWidth="1"/>
    <col min="25" max="16384" width="8.7109375" style="0" customWidth="1"/>
  </cols>
  <sheetData>
    <row r="3" spans="1:24" ht="39.75" customHeight="1">
      <c r="A3" s="1" t="s">
        <v>62</v>
      </c>
      <c r="C3" s="3" t="s">
        <v>63</v>
      </c>
      <c r="D3" s="3"/>
      <c r="G3" s="3" t="s">
        <v>64</v>
      </c>
      <c r="H3" s="3"/>
      <c r="K3" s="2" t="s">
        <v>65</v>
      </c>
      <c r="L3" s="2"/>
      <c r="O3" s="3" t="s">
        <v>66</v>
      </c>
      <c r="P3" s="3"/>
      <c r="S3" s="2" t="s">
        <v>67</v>
      </c>
      <c r="T3" s="2"/>
      <c r="W3" s="2" t="s">
        <v>68</v>
      </c>
      <c r="X3" s="2"/>
    </row>
    <row r="4" spans="2:25" ht="15">
      <c r="B4" s="9"/>
      <c r="C4" s="9"/>
      <c r="D4" s="9"/>
      <c r="E4" s="9"/>
      <c r="F4" s="9"/>
      <c r="G4" s="9"/>
      <c r="H4" s="9"/>
      <c r="I4" s="9"/>
      <c r="J4" s="9"/>
      <c r="K4" s="9"/>
      <c r="L4" s="9"/>
      <c r="M4" s="9"/>
      <c r="N4" s="9"/>
      <c r="O4" s="9"/>
      <c r="P4" s="9"/>
      <c r="Q4" s="9"/>
      <c r="R4" s="9"/>
      <c r="S4" s="9"/>
      <c r="T4" s="9"/>
      <c r="U4" s="9"/>
      <c r="V4" s="9"/>
      <c r="W4" s="9"/>
      <c r="X4" s="9"/>
      <c r="Y4" s="9"/>
    </row>
    <row r="5" spans="1:24" ht="15">
      <c r="A5" t="s">
        <v>69</v>
      </c>
      <c r="D5" t="s">
        <v>70</v>
      </c>
      <c r="H5" t="s">
        <v>71</v>
      </c>
      <c r="K5" s="8">
        <v>0.27</v>
      </c>
      <c r="L5" s="8"/>
      <c r="O5" s="10" t="s">
        <v>72</v>
      </c>
      <c r="P5" s="10"/>
      <c r="T5" s="4">
        <v>44420</v>
      </c>
      <c r="W5" s="10" t="s">
        <v>73</v>
      </c>
      <c r="X5" s="10"/>
    </row>
    <row r="6" spans="1:24" ht="15">
      <c r="A6" t="s">
        <v>74</v>
      </c>
      <c r="D6" t="s">
        <v>75</v>
      </c>
      <c r="H6" t="s">
        <v>76</v>
      </c>
      <c r="L6" s="7">
        <v>0.30000000000000004</v>
      </c>
      <c r="P6" t="s">
        <v>77</v>
      </c>
      <c r="T6" s="4">
        <v>58689</v>
      </c>
      <c r="X6" t="s">
        <v>78</v>
      </c>
    </row>
    <row r="7" spans="1:24" ht="15">
      <c r="A7" t="s">
        <v>79</v>
      </c>
      <c r="D7" t="s">
        <v>80</v>
      </c>
      <c r="H7" t="s">
        <v>81</v>
      </c>
      <c r="L7" s="7">
        <v>0.32</v>
      </c>
      <c r="P7" t="s">
        <v>82</v>
      </c>
      <c r="T7" s="4">
        <v>42269</v>
      </c>
      <c r="X7" t="s">
        <v>83</v>
      </c>
    </row>
    <row r="8" spans="1:24" ht="15">
      <c r="A8" t="s">
        <v>84</v>
      </c>
      <c r="D8" t="s">
        <v>85</v>
      </c>
      <c r="H8" t="s">
        <v>86</v>
      </c>
      <c r="L8" s="7">
        <v>0.1</v>
      </c>
      <c r="P8" t="s">
        <v>87</v>
      </c>
      <c r="T8" s="4">
        <v>25425</v>
      </c>
      <c r="X8" t="s">
        <v>88</v>
      </c>
    </row>
    <row r="9" spans="1:24" ht="15">
      <c r="A9" t="s">
        <v>84</v>
      </c>
      <c r="D9" t="s">
        <v>89</v>
      </c>
      <c r="H9" t="s">
        <v>90</v>
      </c>
      <c r="L9" s="7">
        <v>0.1</v>
      </c>
      <c r="P9" t="s">
        <v>87</v>
      </c>
      <c r="T9" s="4">
        <v>24850</v>
      </c>
      <c r="X9" t="s">
        <v>88</v>
      </c>
    </row>
    <row r="10" spans="1:24" ht="15">
      <c r="A10" t="s">
        <v>84</v>
      </c>
      <c r="D10" t="s">
        <v>91</v>
      </c>
      <c r="H10" t="s">
        <v>92</v>
      </c>
      <c r="L10" s="7">
        <v>0.11</v>
      </c>
      <c r="P10" t="s">
        <v>93</v>
      </c>
      <c r="T10" s="4">
        <v>26569</v>
      </c>
      <c r="X10" t="s">
        <v>88</v>
      </c>
    </row>
    <row r="11" spans="1:24" ht="15">
      <c r="A11" t="s">
        <v>84</v>
      </c>
      <c r="D11" t="s">
        <v>94</v>
      </c>
      <c r="H11" t="s">
        <v>95</v>
      </c>
      <c r="L11" s="7">
        <v>0.11</v>
      </c>
      <c r="P11" t="s">
        <v>93</v>
      </c>
      <c r="T11" s="4">
        <v>28238</v>
      </c>
      <c r="X11" t="s">
        <v>88</v>
      </c>
    </row>
    <row r="12" spans="1:24" ht="15">
      <c r="A12" t="s">
        <v>96</v>
      </c>
      <c r="D12" t="s">
        <v>97</v>
      </c>
      <c r="H12" t="s">
        <v>98</v>
      </c>
      <c r="L12" s="7">
        <v>0.1066</v>
      </c>
      <c r="P12" t="s">
        <v>99</v>
      </c>
      <c r="T12" s="4">
        <v>36038</v>
      </c>
      <c r="X12" t="s">
        <v>83</v>
      </c>
    </row>
    <row r="13" spans="1:24" ht="15">
      <c r="A13" t="s">
        <v>96</v>
      </c>
      <c r="D13" t="s">
        <v>100</v>
      </c>
      <c r="H13" t="s">
        <v>101</v>
      </c>
      <c r="L13" s="7">
        <v>0.1066</v>
      </c>
      <c r="P13" t="s">
        <v>102</v>
      </c>
      <c r="T13" s="4">
        <v>29072</v>
      </c>
      <c r="X13" t="s">
        <v>103</v>
      </c>
    </row>
    <row r="14" spans="1:24" ht="15">
      <c r="A14" t="s">
        <v>96</v>
      </c>
      <c r="D14" t="s">
        <v>104</v>
      </c>
      <c r="H14" t="s">
        <v>105</v>
      </c>
      <c r="L14" s="7">
        <v>0.1066</v>
      </c>
      <c r="P14" t="s">
        <v>106</v>
      </c>
      <c r="T14" s="4">
        <v>43766</v>
      </c>
      <c r="X14" t="s">
        <v>107</v>
      </c>
    </row>
    <row r="15" spans="1:24" ht="15">
      <c r="A15" t="s">
        <v>108</v>
      </c>
      <c r="D15" t="s">
        <v>109</v>
      </c>
      <c r="H15" t="s">
        <v>110</v>
      </c>
      <c r="L15" s="7">
        <v>0.1066</v>
      </c>
      <c r="P15" t="s">
        <v>106</v>
      </c>
      <c r="T15" s="4">
        <v>45193</v>
      </c>
      <c r="X15" t="s">
        <v>107</v>
      </c>
    </row>
    <row r="16" spans="1:24" ht="15">
      <c r="A16" t="s">
        <v>108</v>
      </c>
      <c r="D16" t="s">
        <v>111</v>
      </c>
      <c r="H16" t="s">
        <v>112</v>
      </c>
      <c r="L16" s="7">
        <v>0.1066</v>
      </c>
      <c r="P16" t="s">
        <v>106</v>
      </c>
      <c r="T16" s="4">
        <v>48870</v>
      </c>
      <c r="X16" t="s">
        <v>107</v>
      </c>
    </row>
    <row r="17" spans="1:24" ht="15">
      <c r="A17" t="s">
        <v>108</v>
      </c>
      <c r="D17" t="s">
        <v>113</v>
      </c>
      <c r="H17" t="s">
        <v>114</v>
      </c>
      <c r="L17" s="7">
        <v>0.1066</v>
      </c>
      <c r="P17" t="s">
        <v>106</v>
      </c>
      <c r="T17" s="4">
        <v>55367</v>
      </c>
      <c r="X17" t="s">
        <v>107</v>
      </c>
    </row>
    <row r="18" spans="1:24" ht="15">
      <c r="A18" t="s">
        <v>115</v>
      </c>
      <c r="D18" t="s">
        <v>116</v>
      </c>
      <c r="H18" t="s">
        <v>117</v>
      </c>
      <c r="L18" s="7">
        <v>0.1066</v>
      </c>
      <c r="P18" t="s">
        <v>118</v>
      </c>
      <c r="T18" s="4">
        <v>58829</v>
      </c>
      <c r="U18" s="11">
        <v>-1</v>
      </c>
      <c r="X18" t="s">
        <v>107</v>
      </c>
    </row>
    <row r="19" spans="1:24" ht="15">
      <c r="A19" t="s">
        <v>115</v>
      </c>
      <c r="D19" t="s">
        <v>119</v>
      </c>
      <c r="H19" t="s">
        <v>120</v>
      </c>
      <c r="L19" s="7">
        <v>0.1066</v>
      </c>
      <c r="P19" t="s">
        <v>118</v>
      </c>
      <c r="T19" s="4">
        <v>64431</v>
      </c>
      <c r="U19" s="11">
        <v>-1</v>
      </c>
      <c r="X19" t="s">
        <v>107</v>
      </c>
    </row>
    <row r="20" spans="1:24" ht="15">
      <c r="A20" t="s">
        <v>115</v>
      </c>
      <c r="D20" t="s">
        <v>121</v>
      </c>
      <c r="H20" t="s">
        <v>122</v>
      </c>
      <c r="L20" s="7">
        <v>0.1066</v>
      </c>
      <c r="P20" t="s">
        <v>123</v>
      </c>
      <c r="T20" s="4">
        <v>52487</v>
      </c>
      <c r="U20" s="11">
        <v>-1</v>
      </c>
      <c r="X20" t="s">
        <v>83</v>
      </c>
    </row>
    <row r="21" spans="1:24" ht="15">
      <c r="A21" t="s">
        <v>124</v>
      </c>
      <c r="D21" t="s">
        <v>125</v>
      </c>
      <c r="H21" t="s">
        <v>126</v>
      </c>
      <c r="L21" s="7">
        <v>0.1066</v>
      </c>
      <c r="P21" t="s">
        <v>127</v>
      </c>
      <c r="T21" s="4">
        <v>40388</v>
      </c>
      <c r="U21" s="11">
        <v>-1</v>
      </c>
      <c r="X21" t="s">
        <v>103</v>
      </c>
    </row>
  </sheetData>
  <sheetProtection selectLockedCells="1" selectUnlockedCells="1"/>
  <mergeCells count="15">
    <mergeCell ref="C3:D3"/>
    <mergeCell ref="G3:H3"/>
    <mergeCell ref="K3:L3"/>
    <mergeCell ref="O3:P3"/>
    <mergeCell ref="S3:T3"/>
    <mergeCell ref="W3:X3"/>
    <mergeCell ref="B4:E4"/>
    <mergeCell ref="F4:I4"/>
    <mergeCell ref="J4:M4"/>
    <mergeCell ref="N4:Q4"/>
    <mergeCell ref="R4:U4"/>
    <mergeCell ref="V4:Y4"/>
    <mergeCell ref="K5:L5"/>
    <mergeCell ref="O5:P5"/>
    <mergeCell ref="W5:X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3" spans="3:16" ht="15">
      <c r="C3" s="3" t="s">
        <v>398</v>
      </c>
      <c r="D3" s="3"/>
      <c r="E3" s="3"/>
      <c r="F3" s="3"/>
      <c r="G3" s="3"/>
      <c r="H3" s="3"/>
      <c r="K3" s="3" t="s">
        <v>399</v>
      </c>
      <c r="L3" s="3"/>
      <c r="M3" s="3"/>
      <c r="N3" s="3"/>
      <c r="O3" s="3"/>
      <c r="P3" s="3"/>
    </row>
    <row r="4" spans="3:16" ht="39.75" customHeight="1">
      <c r="C4" s="3" t="s">
        <v>1124</v>
      </c>
      <c r="D4" s="3"/>
      <c r="G4" s="2" t="s">
        <v>408</v>
      </c>
      <c r="H4" s="2"/>
      <c r="K4" s="3" t="s">
        <v>1124</v>
      </c>
      <c r="L4" s="3"/>
      <c r="O4" s="2" t="s">
        <v>408</v>
      </c>
      <c r="P4" s="2"/>
    </row>
    <row r="5" spans="1:16" ht="15">
      <c r="A5" t="s">
        <v>1127</v>
      </c>
      <c r="C5" s="5">
        <v>359873</v>
      </c>
      <c r="D5" s="5"/>
      <c r="H5" t="s">
        <v>1128</v>
      </c>
      <c r="K5" s="5">
        <v>375584</v>
      </c>
      <c r="L5" s="5"/>
      <c r="P5" t="s">
        <v>1129</v>
      </c>
    </row>
    <row r="6" spans="1:16" ht="15">
      <c r="A6" t="s">
        <v>1130</v>
      </c>
      <c r="D6" s="4">
        <v>739835</v>
      </c>
      <c r="H6" t="s">
        <v>1131</v>
      </c>
      <c r="L6" s="4">
        <v>182996</v>
      </c>
      <c r="P6" t="s">
        <v>1132</v>
      </c>
    </row>
    <row r="8" spans="1:17" ht="15">
      <c r="A8" s="1" t="s">
        <v>9</v>
      </c>
      <c r="C8" s="6">
        <v>1099708</v>
      </c>
      <c r="D8" s="6"/>
      <c r="E8" s="1"/>
      <c r="G8" s="1"/>
      <c r="H8" s="1" t="s">
        <v>10</v>
      </c>
      <c r="I8" s="1"/>
      <c r="K8" s="6">
        <v>558580</v>
      </c>
      <c r="L8" s="6"/>
      <c r="M8" s="1"/>
      <c r="O8" s="1"/>
      <c r="P8" s="1" t="s">
        <v>10</v>
      </c>
      <c r="Q8" s="1"/>
    </row>
  </sheetData>
  <sheetProtection selectLockedCells="1" selectUnlockedCells="1"/>
  <mergeCells count="10">
    <mergeCell ref="C3:H3"/>
    <mergeCell ref="K3:P3"/>
    <mergeCell ref="C4:D4"/>
    <mergeCell ref="G4:H4"/>
    <mergeCell ref="K4:L4"/>
    <mergeCell ref="O4:P4"/>
    <mergeCell ref="C5:D5"/>
    <mergeCell ref="K5:L5"/>
    <mergeCell ref="C8:D8"/>
    <mergeCell ref="K8:L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1133</v>
      </c>
      <c r="D3" s="3"/>
      <c r="G3" s="3" t="s">
        <v>1134</v>
      </c>
      <c r="H3" s="3"/>
      <c r="K3" s="3" t="s">
        <v>1135</v>
      </c>
      <c r="L3" s="3"/>
      <c r="O3" s="3" t="s">
        <v>9</v>
      </c>
      <c r="P3" s="3"/>
    </row>
    <row r="4" spans="1:16" ht="15">
      <c r="A4" t="s">
        <v>1136</v>
      </c>
      <c r="C4" s="10" t="s">
        <v>496</v>
      </c>
      <c r="D4" s="10"/>
      <c r="G4" s="10" t="s">
        <v>496</v>
      </c>
      <c r="H4" s="10"/>
      <c r="K4" s="5">
        <v>875092</v>
      </c>
      <c r="L4" s="5"/>
      <c r="O4" s="5">
        <v>875092</v>
      </c>
      <c r="P4" s="5"/>
    </row>
    <row r="5" spans="1:16" ht="15">
      <c r="A5" t="s">
        <v>1137</v>
      </c>
      <c r="D5" t="s">
        <v>6</v>
      </c>
      <c r="H5" t="s">
        <v>6</v>
      </c>
      <c r="L5" s="4">
        <v>143383</v>
      </c>
      <c r="P5" s="4">
        <v>143383</v>
      </c>
    </row>
    <row r="6" spans="1:16" ht="15">
      <c r="A6" t="s">
        <v>1138</v>
      </c>
      <c r="D6" t="s">
        <v>6</v>
      </c>
      <c r="H6" t="s">
        <v>6</v>
      </c>
      <c r="L6" s="4">
        <v>81233</v>
      </c>
      <c r="P6" s="4">
        <v>81233</v>
      </c>
    </row>
    <row r="7" spans="1:16" ht="15">
      <c r="A7" t="s">
        <v>1139</v>
      </c>
      <c r="D7" t="s">
        <v>6</v>
      </c>
      <c r="H7" t="s">
        <v>6</v>
      </c>
      <c r="L7" s="4">
        <v>7167</v>
      </c>
      <c r="P7" s="4">
        <v>7167</v>
      </c>
    </row>
    <row r="8" spans="1:16" ht="15">
      <c r="A8" t="s">
        <v>1140</v>
      </c>
      <c r="D8" t="s">
        <v>6</v>
      </c>
      <c r="H8" t="s">
        <v>6</v>
      </c>
      <c r="L8" s="4">
        <v>12962</v>
      </c>
      <c r="P8" s="4">
        <v>12962</v>
      </c>
    </row>
    <row r="10" spans="1:17" ht="15">
      <c r="A10" s="1" t="s">
        <v>193</v>
      </c>
      <c r="C10" s="3" t="s">
        <v>496</v>
      </c>
      <c r="D10" s="3"/>
      <c r="E10" s="1"/>
      <c r="G10" s="3" t="s">
        <v>496</v>
      </c>
      <c r="H10" s="3"/>
      <c r="I10" s="1"/>
      <c r="K10" s="6">
        <v>1119837</v>
      </c>
      <c r="L10" s="6"/>
      <c r="M10" s="1"/>
      <c r="O10" s="6">
        <v>1119837</v>
      </c>
      <c r="P10" s="6"/>
      <c r="Q10" s="1"/>
    </row>
  </sheetData>
  <sheetProtection selectLockedCells="1" selectUnlockedCells="1"/>
  <mergeCells count="1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t="s">
        <v>1133</v>
      </c>
      <c r="D3" s="3"/>
      <c r="G3" s="3" t="s">
        <v>1134</v>
      </c>
      <c r="H3" s="3"/>
      <c r="K3" s="3" t="s">
        <v>1135</v>
      </c>
      <c r="L3" s="3"/>
      <c r="O3" s="3" t="s">
        <v>9</v>
      </c>
      <c r="P3" s="3"/>
    </row>
    <row r="4" spans="1:16" ht="15">
      <c r="A4" t="s">
        <v>1136</v>
      </c>
      <c r="C4" s="10" t="s">
        <v>496</v>
      </c>
      <c r="D4" s="10"/>
      <c r="G4" s="10" t="s">
        <v>496</v>
      </c>
      <c r="H4" s="10"/>
      <c r="K4" s="5">
        <v>416324</v>
      </c>
      <c r="L4" s="5"/>
      <c r="O4" s="5">
        <v>416324</v>
      </c>
      <c r="P4" s="5"/>
    </row>
    <row r="5" spans="1:16" ht="15">
      <c r="A5" t="s">
        <v>1137</v>
      </c>
      <c r="D5" t="s">
        <v>6</v>
      </c>
      <c r="H5" t="s">
        <v>6</v>
      </c>
      <c r="L5" s="4">
        <v>137851</v>
      </c>
      <c r="P5" s="4">
        <v>137851</v>
      </c>
    </row>
    <row r="6" spans="1:16" ht="15">
      <c r="A6" t="s">
        <v>1138</v>
      </c>
      <c r="D6" t="s">
        <v>6</v>
      </c>
      <c r="H6" t="s">
        <v>6</v>
      </c>
      <c r="L6" s="4">
        <v>4405</v>
      </c>
      <c r="P6" s="4">
        <v>4405</v>
      </c>
    </row>
    <row r="7" spans="1:16" ht="15">
      <c r="A7" t="s">
        <v>1139</v>
      </c>
      <c r="D7" t="s">
        <v>6</v>
      </c>
      <c r="H7" t="s">
        <v>6</v>
      </c>
      <c r="L7" s="4">
        <v>2892</v>
      </c>
      <c r="P7" s="4">
        <v>2892</v>
      </c>
    </row>
    <row r="8" spans="1:16" ht="15">
      <c r="A8" t="s">
        <v>1140</v>
      </c>
      <c r="D8" t="s">
        <v>6</v>
      </c>
      <c r="H8" t="s">
        <v>6</v>
      </c>
      <c r="L8" s="4">
        <v>2349</v>
      </c>
      <c r="P8" s="4">
        <v>2349</v>
      </c>
    </row>
    <row r="10" spans="1:17" ht="15">
      <c r="A10" s="1" t="s">
        <v>193</v>
      </c>
      <c r="C10" s="3" t="s">
        <v>496</v>
      </c>
      <c r="D10" s="3"/>
      <c r="E10" s="1"/>
      <c r="G10" s="3" t="s">
        <v>496</v>
      </c>
      <c r="H10" s="3"/>
      <c r="I10" s="1"/>
      <c r="K10" s="6">
        <v>563821</v>
      </c>
      <c r="L10" s="6"/>
      <c r="M10" s="1"/>
      <c r="O10" s="6">
        <v>563821</v>
      </c>
      <c r="P10" s="6"/>
      <c r="Q10" s="1"/>
    </row>
    <row r="11" spans="1:16" ht="15">
      <c r="A11" t="s">
        <v>1141</v>
      </c>
      <c r="D11" t="s">
        <v>6</v>
      </c>
      <c r="H11" s="4">
        <v>773</v>
      </c>
      <c r="L11" t="s">
        <v>6</v>
      </c>
      <c r="P11" s="4">
        <v>773</v>
      </c>
    </row>
    <row r="13" spans="1:17" ht="15">
      <c r="A13" s="1" t="s">
        <v>1142</v>
      </c>
      <c r="C13" s="3" t="s">
        <v>496</v>
      </c>
      <c r="D13" s="3"/>
      <c r="E13" s="1"/>
      <c r="G13" s="6">
        <v>773</v>
      </c>
      <c r="H13" s="6"/>
      <c r="I13" s="1"/>
      <c r="K13" s="3" t="s">
        <v>496</v>
      </c>
      <c r="L13" s="3"/>
      <c r="M13" s="1"/>
      <c r="O13" s="6">
        <v>773</v>
      </c>
      <c r="P13" s="6"/>
      <c r="Q13" s="1"/>
    </row>
  </sheetData>
  <sheetProtection selectLockedCells="1" selectUnlockedCells="1"/>
  <mergeCells count="16">
    <mergeCell ref="C3:D3"/>
    <mergeCell ref="G3:H3"/>
    <mergeCell ref="K3:L3"/>
    <mergeCell ref="O3:P3"/>
    <mergeCell ref="C4:D4"/>
    <mergeCell ref="G4:H4"/>
    <mergeCell ref="K4:L4"/>
    <mergeCell ref="O4:P4"/>
    <mergeCell ref="C10:D10"/>
    <mergeCell ref="G10:H10"/>
    <mergeCell ref="K10:L10"/>
    <mergeCell ref="O10:P10"/>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1122</v>
      </c>
      <c r="B2" s="3"/>
      <c r="C2" s="3"/>
      <c r="D2" s="3"/>
      <c r="E2" s="3"/>
      <c r="F2" s="3"/>
    </row>
    <row r="5" spans="3:24" ht="39.75" customHeight="1">
      <c r="C5" s="2" t="s">
        <v>1143</v>
      </c>
      <c r="D5" s="2"/>
      <c r="G5" s="2" t="s">
        <v>1144</v>
      </c>
      <c r="H5" s="2"/>
      <c r="K5" s="2" t="s">
        <v>1145</v>
      </c>
      <c r="L5" s="2"/>
      <c r="O5" s="2" t="s">
        <v>1146</v>
      </c>
      <c r="P5" s="2"/>
      <c r="S5" s="2" t="s">
        <v>1147</v>
      </c>
      <c r="T5" s="2"/>
      <c r="W5" s="3" t="s">
        <v>9</v>
      </c>
      <c r="X5" s="3"/>
    </row>
    <row r="6" spans="1:24" ht="15">
      <c r="A6" t="s">
        <v>1148</v>
      </c>
      <c r="C6" s="5">
        <v>416324</v>
      </c>
      <c r="D6" s="5"/>
      <c r="G6" s="5">
        <v>137851</v>
      </c>
      <c r="H6" s="5"/>
      <c r="K6" s="5">
        <v>4405</v>
      </c>
      <c r="L6" s="5"/>
      <c r="O6" s="5">
        <v>2892</v>
      </c>
      <c r="P6" s="5"/>
      <c r="S6" s="5">
        <v>2349</v>
      </c>
      <c r="T6" s="5"/>
      <c r="W6" s="5">
        <v>563821</v>
      </c>
      <c r="X6" s="5"/>
    </row>
    <row r="7" spans="1:24" ht="15">
      <c r="A7" t="s">
        <v>1149</v>
      </c>
      <c r="D7" s="4">
        <v>563826</v>
      </c>
      <c r="H7" s="4">
        <v>76500</v>
      </c>
      <c r="L7" s="4">
        <v>81665</v>
      </c>
      <c r="P7" s="4">
        <v>4349</v>
      </c>
      <c r="T7" s="4">
        <v>8033</v>
      </c>
      <c r="X7" s="4">
        <v>734373</v>
      </c>
    </row>
    <row r="8" spans="1:24" ht="15">
      <c r="A8" t="s">
        <v>1150</v>
      </c>
      <c r="D8" s="11">
        <v>-81382</v>
      </c>
      <c r="H8" s="11">
        <v>-63163</v>
      </c>
      <c r="L8" s="11">
        <v>-1000</v>
      </c>
      <c r="P8" t="s">
        <v>6</v>
      </c>
      <c r="T8" t="s">
        <v>6</v>
      </c>
      <c r="X8" s="11">
        <v>-145545</v>
      </c>
    </row>
    <row r="9" spans="1:24" ht="15">
      <c r="A9" t="s">
        <v>1151</v>
      </c>
      <c r="D9" s="4">
        <v>5456</v>
      </c>
      <c r="H9" s="11">
        <v>-3103</v>
      </c>
      <c r="L9" s="4">
        <v>1289</v>
      </c>
      <c r="P9" s="4">
        <v>47</v>
      </c>
      <c r="T9" t="s">
        <v>6</v>
      </c>
      <c r="X9" s="4">
        <v>3689</v>
      </c>
    </row>
    <row r="10" spans="1:24" ht="15">
      <c r="A10" t="s">
        <v>1152</v>
      </c>
      <c r="D10" s="4">
        <v>1510</v>
      </c>
      <c r="H10" s="4">
        <v>553</v>
      </c>
      <c r="L10" t="s">
        <v>6</v>
      </c>
      <c r="P10" t="s">
        <v>6</v>
      </c>
      <c r="T10" t="s">
        <v>6</v>
      </c>
      <c r="X10" s="4">
        <v>2063</v>
      </c>
    </row>
    <row r="11" spans="1:24" ht="15">
      <c r="A11" t="s">
        <v>1153</v>
      </c>
      <c r="D11" s="11">
        <v>-5539</v>
      </c>
      <c r="H11" s="4">
        <v>67</v>
      </c>
      <c r="L11" s="11">
        <v>-961</v>
      </c>
      <c r="P11" t="s">
        <v>6</v>
      </c>
      <c r="T11" t="s">
        <v>6</v>
      </c>
      <c r="X11" s="11">
        <v>-6433</v>
      </c>
    </row>
    <row r="12" spans="1:24" ht="15">
      <c r="A12" t="s">
        <v>1154</v>
      </c>
      <c r="D12" s="11">
        <v>-1340</v>
      </c>
      <c r="H12" s="11">
        <v>-5322</v>
      </c>
      <c r="L12" s="11">
        <v>-4165</v>
      </c>
      <c r="P12" s="4">
        <v>134</v>
      </c>
      <c r="T12" s="4">
        <v>3394</v>
      </c>
      <c r="X12" s="11">
        <v>-7299</v>
      </c>
    </row>
    <row r="13" spans="1:24" ht="15">
      <c r="A13" t="s">
        <v>1155</v>
      </c>
      <c r="D13" s="11">
        <v>-23763</v>
      </c>
      <c r="H13" t="s">
        <v>6</v>
      </c>
      <c r="L13" t="s">
        <v>6</v>
      </c>
      <c r="P13" s="11">
        <v>-255</v>
      </c>
      <c r="T13" s="11">
        <v>-814</v>
      </c>
      <c r="X13" s="11">
        <v>-24832</v>
      </c>
    </row>
    <row r="14" spans="1:24" ht="15">
      <c r="A14" t="s">
        <v>1156</v>
      </c>
      <c r="D14" t="s">
        <v>6</v>
      </c>
      <c r="H14" t="s">
        <v>6</v>
      </c>
      <c r="L14" t="s">
        <v>6</v>
      </c>
      <c r="P14" t="s">
        <v>6</v>
      </c>
      <c r="T14" t="s">
        <v>6</v>
      </c>
      <c r="X14" t="s">
        <v>6</v>
      </c>
    </row>
    <row r="16" spans="1:25" ht="15">
      <c r="A16" s="1" t="s">
        <v>1157</v>
      </c>
      <c r="C16" s="6">
        <v>875092</v>
      </c>
      <c r="D16" s="6"/>
      <c r="E16" s="1"/>
      <c r="G16" s="6">
        <v>143383</v>
      </c>
      <c r="H16" s="6"/>
      <c r="I16" s="1"/>
      <c r="K16" s="6">
        <v>81233</v>
      </c>
      <c r="L16" s="6"/>
      <c r="M16" s="1"/>
      <c r="O16" s="6">
        <v>7167</v>
      </c>
      <c r="P16" s="6"/>
      <c r="Q16" s="1"/>
      <c r="S16" s="6">
        <v>12962</v>
      </c>
      <c r="T16" s="6"/>
      <c r="U16" s="1"/>
      <c r="W16" s="6">
        <v>1119837</v>
      </c>
      <c r="X16" s="6"/>
      <c r="Y16" s="1"/>
    </row>
    <row r="18" spans="1:24" ht="15">
      <c r="A18" s="17" t="s">
        <v>1158</v>
      </c>
      <c r="C18" s="19">
        <v>-15106</v>
      </c>
      <c r="D18" s="19"/>
      <c r="G18" s="19">
        <v>-5200</v>
      </c>
      <c r="H18" s="19"/>
      <c r="K18" s="19">
        <v>-4165</v>
      </c>
      <c r="L18" s="19"/>
      <c r="O18" s="19">
        <v>-121</v>
      </c>
      <c r="P18" s="19"/>
      <c r="S18" s="5">
        <v>2580</v>
      </c>
      <c r="T18" s="5"/>
      <c r="W18" s="19">
        <v>-22012</v>
      </c>
      <c r="X18" s="19"/>
    </row>
  </sheetData>
  <sheetProtection selectLockedCells="1" selectUnlockedCells="1"/>
  <mergeCells count="25">
    <mergeCell ref="A2:F2"/>
    <mergeCell ref="C5:D5"/>
    <mergeCell ref="G5:H5"/>
    <mergeCell ref="K5:L5"/>
    <mergeCell ref="O5:P5"/>
    <mergeCell ref="S5:T5"/>
    <mergeCell ref="W5:X5"/>
    <mergeCell ref="C6:D6"/>
    <mergeCell ref="G6:H6"/>
    <mergeCell ref="K6:L6"/>
    <mergeCell ref="O6:P6"/>
    <mergeCell ref="S6:T6"/>
    <mergeCell ref="W6:X6"/>
    <mergeCell ref="C16:D16"/>
    <mergeCell ref="G16:H16"/>
    <mergeCell ref="K16:L16"/>
    <mergeCell ref="O16:P16"/>
    <mergeCell ref="S16:T16"/>
    <mergeCell ref="W16:X16"/>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1122</v>
      </c>
      <c r="B2" s="3"/>
      <c r="C2" s="3"/>
      <c r="D2" s="3"/>
      <c r="E2" s="3"/>
      <c r="F2" s="3"/>
    </row>
    <row r="5" spans="3:24" ht="39.75" customHeight="1">
      <c r="C5" s="2" t="s">
        <v>1143</v>
      </c>
      <c r="D5" s="2"/>
      <c r="G5" s="2" t="s">
        <v>1144</v>
      </c>
      <c r="H5" s="2"/>
      <c r="K5" s="2" t="s">
        <v>1145</v>
      </c>
      <c r="L5" s="2"/>
      <c r="O5" s="2" t="s">
        <v>1146</v>
      </c>
      <c r="P5" s="2"/>
      <c r="S5" s="2" t="s">
        <v>1147</v>
      </c>
      <c r="T5" s="2"/>
      <c r="W5" s="3" t="s">
        <v>9</v>
      </c>
      <c r="X5" s="3"/>
    </row>
    <row r="6" spans="1:24" ht="15">
      <c r="A6" t="s">
        <v>1159</v>
      </c>
      <c r="C6" s="5">
        <v>142018</v>
      </c>
      <c r="D6" s="5"/>
      <c r="G6" s="5">
        <v>153904</v>
      </c>
      <c r="H6" s="5"/>
      <c r="K6" s="10" t="s">
        <v>496</v>
      </c>
      <c r="L6" s="10"/>
      <c r="O6" s="5">
        <v>2889</v>
      </c>
      <c r="P6" s="5"/>
      <c r="S6" s="5">
        <v>800</v>
      </c>
      <c r="T6" s="5"/>
      <c r="W6" s="5">
        <v>299611</v>
      </c>
      <c r="X6" s="5"/>
    </row>
    <row r="7" spans="1:24" ht="15">
      <c r="A7" t="s">
        <v>1149</v>
      </c>
      <c r="D7" s="4">
        <v>304369</v>
      </c>
      <c r="H7" s="4">
        <v>7120</v>
      </c>
      <c r="L7" s="4">
        <v>4165</v>
      </c>
      <c r="P7" s="4">
        <v>435</v>
      </c>
      <c r="T7" s="4">
        <v>688</v>
      </c>
      <c r="X7" s="4">
        <v>316777</v>
      </c>
    </row>
    <row r="8" spans="1:24" ht="15">
      <c r="A8" t="s">
        <v>1150</v>
      </c>
      <c r="D8" s="11">
        <v>-14088</v>
      </c>
      <c r="H8" s="11">
        <v>-23168</v>
      </c>
      <c r="L8" t="s">
        <v>6</v>
      </c>
      <c r="P8" t="s">
        <v>6</v>
      </c>
      <c r="T8" s="11">
        <v>-71</v>
      </c>
      <c r="X8" s="11">
        <v>-37327</v>
      </c>
    </row>
    <row r="9" spans="1:24" ht="15">
      <c r="A9" t="s">
        <v>1151</v>
      </c>
      <c r="D9" s="4">
        <v>4473</v>
      </c>
      <c r="H9" s="4">
        <v>3499</v>
      </c>
      <c r="L9" s="4">
        <v>413</v>
      </c>
      <c r="P9" t="s">
        <v>6</v>
      </c>
      <c r="T9" t="s">
        <v>6</v>
      </c>
      <c r="X9" s="4">
        <v>8385</v>
      </c>
    </row>
    <row r="10" spans="1:24" ht="15">
      <c r="A10" t="s">
        <v>1152</v>
      </c>
      <c r="D10" s="4">
        <v>482</v>
      </c>
      <c r="H10" s="4">
        <v>411</v>
      </c>
      <c r="L10" t="s">
        <v>6</v>
      </c>
      <c r="P10" t="s">
        <v>6</v>
      </c>
      <c r="T10" t="s">
        <v>6</v>
      </c>
      <c r="X10" s="4">
        <v>893</v>
      </c>
    </row>
    <row r="11" spans="1:24" ht="15">
      <c r="A11" t="s">
        <v>1153</v>
      </c>
      <c r="D11" s="11">
        <v>-6402</v>
      </c>
      <c r="H11" s="4">
        <v>491</v>
      </c>
      <c r="L11" t="s">
        <v>6</v>
      </c>
      <c r="P11" t="s">
        <v>6</v>
      </c>
      <c r="T11" t="s">
        <v>6</v>
      </c>
      <c r="X11" s="11">
        <v>-5911</v>
      </c>
    </row>
    <row r="12" spans="1:24" ht="15">
      <c r="A12" t="s">
        <v>1154</v>
      </c>
      <c r="D12" s="11">
        <v>-2195</v>
      </c>
      <c r="H12" s="11">
        <v>-3433</v>
      </c>
      <c r="L12" s="11">
        <v>-173</v>
      </c>
      <c r="P12" s="11">
        <v>-432</v>
      </c>
      <c r="T12" s="4">
        <v>5179</v>
      </c>
      <c r="X12" s="11">
        <v>-1054</v>
      </c>
    </row>
    <row r="13" spans="1:24" ht="15">
      <c r="A13" t="s">
        <v>1155</v>
      </c>
      <c r="D13" s="11">
        <v>-12333</v>
      </c>
      <c r="H13" s="11">
        <v>-973</v>
      </c>
      <c r="L13" t="s">
        <v>6</v>
      </c>
      <c r="P13" t="s">
        <v>6</v>
      </c>
      <c r="T13" s="11">
        <v>-4247</v>
      </c>
      <c r="X13" s="11">
        <v>-17553</v>
      </c>
    </row>
    <row r="14" spans="1:24" ht="15">
      <c r="A14" t="s">
        <v>1156</v>
      </c>
      <c r="D14" t="s">
        <v>6</v>
      </c>
      <c r="H14" t="s">
        <v>6</v>
      </c>
      <c r="L14" t="s">
        <v>6</v>
      </c>
      <c r="P14" t="s">
        <v>6</v>
      </c>
      <c r="T14" t="s">
        <v>6</v>
      </c>
      <c r="X14" t="s">
        <v>6</v>
      </c>
    </row>
    <row r="16" spans="1:25" ht="15">
      <c r="A16" s="1" t="s">
        <v>1148</v>
      </c>
      <c r="C16" s="6">
        <v>416324</v>
      </c>
      <c r="D16" s="6"/>
      <c r="E16" s="1"/>
      <c r="G16" s="6">
        <v>137851</v>
      </c>
      <c r="H16" s="6"/>
      <c r="I16" s="1"/>
      <c r="K16" s="6">
        <v>4405</v>
      </c>
      <c r="L16" s="6"/>
      <c r="M16" s="1"/>
      <c r="O16" s="6">
        <v>2892</v>
      </c>
      <c r="P16" s="6"/>
      <c r="Q16" s="1"/>
      <c r="S16" s="6">
        <v>2349</v>
      </c>
      <c r="T16" s="6"/>
      <c r="U16" s="1"/>
      <c r="W16" s="6">
        <v>563821</v>
      </c>
      <c r="X16" s="6"/>
      <c r="Y16" s="1"/>
    </row>
    <row r="18" spans="1:24" ht="15">
      <c r="A18" s="17" t="s">
        <v>1160</v>
      </c>
      <c r="C18" s="19">
        <v>-4423</v>
      </c>
      <c r="D18" s="19"/>
      <c r="G18" s="19">
        <v>-4733</v>
      </c>
      <c r="H18" s="19"/>
      <c r="K18" s="19">
        <v>-173</v>
      </c>
      <c r="L18" s="19"/>
      <c r="O18" s="19">
        <v>-432</v>
      </c>
      <c r="P18" s="19"/>
      <c r="S18" s="5">
        <v>932</v>
      </c>
      <c r="T18" s="5"/>
      <c r="W18" s="19">
        <v>-8829</v>
      </c>
      <c r="X18" s="19"/>
    </row>
  </sheetData>
  <sheetProtection selectLockedCells="1" selectUnlockedCells="1"/>
  <mergeCells count="25">
    <mergeCell ref="A2:F2"/>
    <mergeCell ref="C5:D5"/>
    <mergeCell ref="G5:H5"/>
    <mergeCell ref="K5:L5"/>
    <mergeCell ref="O5:P5"/>
    <mergeCell ref="S5:T5"/>
    <mergeCell ref="W5:X5"/>
    <mergeCell ref="C6:D6"/>
    <mergeCell ref="G6:H6"/>
    <mergeCell ref="K6:L6"/>
    <mergeCell ref="O6:P6"/>
    <mergeCell ref="S6:T6"/>
    <mergeCell ref="W6:X6"/>
    <mergeCell ref="C16:D16"/>
    <mergeCell ref="G16:H16"/>
    <mergeCell ref="K16:L16"/>
    <mergeCell ref="O16:P16"/>
    <mergeCell ref="S16:T16"/>
    <mergeCell ref="W16:X16"/>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1122</v>
      </c>
      <c r="B2" s="3"/>
      <c r="C2" s="3"/>
      <c r="D2" s="3"/>
      <c r="E2" s="3"/>
      <c r="F2" s="3"/>
    </row>
    <row r="5" spans="3:8" ht="15">
      <c r="C5" s="3" t="s">
        <v>452</v>
      </c>
      <c r="D5" s="3"/>
      <c r="G5" s="3" t="s">
        <v>1100</v>
      </c>
      <c r="H5" s="3"/>
    </row>
    <row r="6" spans="1:8" ht="15">
      <c r="A6" t="s">
        <v>558</v>
      </c>
      <c r="C6" s="5">
        <v>14000</v>
      </c>
      <c r="D6" s="5"/>
      <c r="G6" s="5">
        <v>9062</v>
      </c>
      <c r="H6" s="5"/>
    </row>
    <row r="7" spans="1:8" ht="15">
      <c r="A7" t="s">
        <v>559</v>
      </c>
      <c r="D7" s="4">
        <v>12500</v>
      </c>
      <c r="H7" t="s">
        <v>6</v>
      </c>
    </row>
    <row r="8" spans="1:8" ht="15">
      <c r="A8" t="s">
        <v>560</v>
      </c>
      <c r="D8" s="4">
        <v>6176</v>
      </c>
      <c r="H8" t="s">
        <v>6</v>
      </c>
    </row>
    <row r="9" spans="1:8" ht="15">
      <c r="A9" t="s">
        <v>561</v>
      </c>
      <c r="D9" s="4">
        <v>5500</v>
      </c>
      <c r="H9" t="s">
        <v>6</v>
      </c>
    </row>
    <row r="10" spans="1:8" ht="15">
      <c r="A10" t="s">
        <v>562</v>
      </c>
      <c r="D10" s="4">
        <v>5446</v>
      </c>
      <c r="H10" s="4">
        <v>4799</v>
      </c>
    </row>
    <row r="11" spans="1:8" ht="15">
      <c r="A11" t="s">
        <v>563</v>
      </c>
      <c r="D11" s="4">
        <v>5000</v>
      </c>
      <c r="H11" t="s">
        <v>6</v>
      </c>
    </row>
    <row r="12" spans="1:8" ht="15">
      <c r="A12" t="s">
        <v>564</v>
      </c>
      <c r="D12" s="4">
        <v>5000</v>
      </c>
      <c r="H12" t="s">
        <v>6</v>
      </c>
    </row>
    <row r="13" spans="1:8" ht="15">
      <c r="A13" t="s">
        <v>565</v>
      </c>
      <c r="D13" s="4">
        <v>4250</v>
      </c>
      <c r="H13" s="4">
        <v>5750</v>
      </c>
    </row>
    <row r="14" spans="1:8" ht="15">
      <c r="A14" t="s">
        <v>566</v>
      </c>
      <c r="D14" s="4">
        <v>4000</v>
      </c>
      <c r="H14" s="4">
        <v>3623</v>
      </c>
    </row>
    <row r="15" spans="1:8" ht="15">
      <c r="A15" t="s">
        <v>567</v>
      </c>
      <c r="D15" s="4">
        <v>4000</v>
      </c>
      <c r="H15" t="s">
        <v>6</v>
      </c>
    </row>
    <row r="16" spans="1:8" ht="15">
      <c r="A16" t="s">
        <v>568</v>
      </c>
      <c r="D16" s="4">
        <v>3014</v>
      </c>
      <c r="H16" t="s">
        <v>6</v>
      </c>
    </row>
    <row r="17" spans="1:8" ht="15">
      <c r="A17" t="s">
        <v>569</v>
      </c>
      <c r="D17" s="4">
        <v>3000</v>
      </c>
      <c r="H17" s="4">
        <v>2700</v>
      </c>
    </row>
    <row r="18" spans="1:8" ht="15">
      <c r="A18" t="s">
        <v>570</v>
      </c>
      <c r="D18" s="4">
        <v>3000</v>
      </c>
      <c r="H18" t="s">
        <v>6</v>
      </c>
    </row>
    <row r="19" spans="1:8" ht="15">
      <c r="A19" t="s">
        <v>571</v>
      </c>
      <c r="D19" s="4">
        <v>3000</v>
      </c>
      <c r="H19" t="s">
        <v>6</v>
      </c>
    </row>
    <row r="20" spans="1:8" ht="15">
      <c r="A20" t="s">
        <v>572</v>
      </c>
      <c r="D20" s="4">
        <v>2957</v>
      </c>
      <c r="H20" t="s">
        <v>6</v>
      </c>
    </row>
    <row r="21" spans="1:8" ht="15">
      <c r="A21" t="s">
        <v>573</v>
      </c>
      <c r="D21" s="4">
        <v>2500</v>
      </c>
      <c r="H21" s="4">
        <v>2500</v>
      </c>
    </row>
    <row r="22" spans="1:8" ht="15">
      <c r="A22" t="s">
        <v>574</v>
      </c>
      <c r="D22" s="4">
        <v>2500</v>
      </c>
      <c r="H22" s="4">
        <v>2500</v>
      </c>
    </row>
    <row r="23" spans="1:8" ht="15">
      <c r="A23" t="s">
        <v>575</v>
      </c>
      <c r="D23" s="4">
        <v>2000</v>
      </c>
      <c r="H23" s="4">
        <v>1500</v>
      </c>
    </row>
    <row r="24" spans="1:8" ht="15">
      <c r="A24" t="s">
        <v>576</v>
      </c>
      <c r="D24" s="4">
        <v>2000</v>
      </c>
      <c r="H24" s="4">
        <v>2000</v>
      </c>
    </row>
    <row r="25" spans="1:8" ht="15">
      <c r="A25" t="s">
        <v>577</v>
      </c>
      <c r="D25" s="4">
        <v>2000</v>
      </c>
      <c r="H25" s="4">
        <v>2000</v>
      </c>
    </row>
    <row r="26" spans="1:8" ht="15">
      <c r="A26" t="s">
        <v>578</v>
      </c>
      <c r="D26" s="4">
        <v>2000</v>
      </c>
      <c r="H26" t="s">
        <v>6</v>
      </c>
    </row>
    <row r="27" spans="1:8" ht="15">
      <c r="A27" t="s">
        <v>579</v>
      </c>
      <c r="D27" s="4">
        <v>2000</v>
      </c>
      <c r="H27" t="s">
        <v>6</v>
      </c>
    </row>
    <row r="28" spans="1:8" ht="15">
      <c r="A28" t="s">
        <v>580</v>
      </c>
      <c r="D28" s="4">
        <v>2000</v>
      </c>
      <c r="H28" t="s">
        <v>6</v>
      </c>
    </row>
    <row r="29" spans="1:8" ht="15">
      <c r="A29" t="s">
        <v>581</v>
      </c>
      <c r="D29" s="4">
        <v>1500</v>
      </c>
      <c r="H29" s="4">
        <v>4000</v>
      </c>
    </row>
    <row r="30" spans="1:8" ht="15">
      <c r="A30" t="s">
        <v>582</v>
      </c>
      <c r="D30" s="4">
        <v>1500</v>
      </c>
      <c r="H30" s="4">
        <v>1500</v>
      </c>
    </row>
    <row r="31" spans="1:8" ht="15">
      <c r="A31" t="s">
        <v>583</v>
      </c>
      <c r="D31" s="4">
        <v>1250</v>
      </c>
      <c r="H31" t="s">
        <v>6</v>
      </c>
    </row>
    <row r="32" spans="1:8" ht="15">
      <c r="A32" t="s">
        <v>584</v>
      </c>
      <c r="D32" s="4">
        <v>1000</v>
      </c>
      <c r="H32" s="4">
        <v>1000</v>
      </c>
    </row>
    <row r="33" spans="1:8" ht="15">
      <c r="A33" t="s">
        <v>585</v>
      </c>
      <c r="D33" s="4">
        <v>1000</v>
      </c>
      <c r="H33" t="s">
        <v>6</v>
      </c>
    </row>
    <row r="34" spans="1:8" ht="15">
      <c r="A34" t="s">
        <v>586</v>
      </c>
      <c r="D34" s="4">
        <v>960</v>
      </c>
      <c r="H34" t="s">
        <v>6</v>
      </c>
    </row>
    <row r="35" spans="1:8" ht="15">
      <c r="A35" t="s">
        <v>587</v>
      </c>
      <c r="D35" s="4">
        <v>878</v>
      </c>
      <c r="H35" s="4">
        <v>966</v>
      </c>
    </row>
    <row r="36" spans="1:8" ht="15">
      <c r="A36" t="s">
        <v>588</v>
      </c>
      <c r="D36" s="4">
        <v>750</v>
      </c>
      <c r="H36" t="s">
        <v>6</v>
      </c>
    </row>
    <row r="37" spans="1:8" ht="15">
      <c r="A37" t="s">
        <v>589</v>
      </c>
      <c r="D37" s="4">
        <v>701</v>
      </c>
      <c r="H37" t="s">
        <v>6</v>
      </c>
    </row>
    <row r="38" spans="1:8" ht="15">
      <c r="A38" t="s">
        <v>590</v>
      </c>
      <c r="D38" s="4">
        <v>555</v>
      </c>
      <c r="H38" s="4">
        <v>864</v>
      </c>
    </row>
    <row r="39" spans="1:8" ht="15">
      <c r="A39" t="s">
        <v>591</v>
      </c>
      <c r="D39" s="4">
        <v>400</v>
      </c>
      <c r="H39" t="s">
        <v>6</v>
      </c>
    </row>
    <row r="40" spans="1:8" ht="15">
      <c r="A40" t="s">
        <v>592</v>
      </c>
      <c r="D40" s="4">
        <v>267</v>
      </c>
      <c r="H40" t="s">
        <v>6</v>
      </c>
    </row>
    <row r="41" spans="1:8" ht="15">
      <c r="A41" t="s">
        <v>593</v>
      </c>
      <c r="D41" s="4">
        <v>200</v>
      </c>
      <c r="H41" s="4">
        <v>500</v>
      </c>
    </row>
    <row r="42" spans="1:8" ht="15">
      <c r="A42" t="s">
        <v>594</v>
      </c>
      <c r="D42" t="s">
        <v>6</v>
      </c>
      <c r="H42" s="4">
        <v>1500</v>
      </c>
    </row>
    <row r="43" spans="1:8" ht="15">
      <c r="A43" t="s">
        <v>595</v>
      </c>
      <c r="D43" t="s">
        <v>6</v>
      </c>
      <c r="H43" s="4">
        <v>1250</v>
      </c>
    </row>
    <row r="44" spans="1:8" ht="15">
      <c r="A44" t="s">
        <v>864</v>
      </c>
      <c r="D44" t="s">
        <v>6</v>
      </c>
      <c r="H44" s="4">
        <v>1500</v>
      </c>
    </row>
    <row r="46" spans="1:9" ht="15">
      <c r="A46" s="1" t="s">
        <v>9</v>
      </c>
      <c r="C46" s="6">
        <v>108804</v>
      </c>
      <c r="D46" s="6"/>
      <c r="E46" s="1"/>
      <c r="G46" s="6">
        <v>49514</v>
      </c>
      <c r="H46" s="6"/>
      <c r="I46" s="1"/>
    </row>
  </sheetData>
  <sheetProtection selectLockedCells="1" selectUnlockedCells="1"/>
  <mergeCells count="7">
    <mergeCell ref="A2:F2"/>
    <mergeCell ref="C5:D5"/>
    <mergeCell ref="G5:H5"/>
    <mergeCell ref="C6:D6"/>
    <mergeCell ref="G6:H6"/>
    <mergeCell ref="C46:D46"/>
    <mergeCell ref="G46:H4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3" t="s">
        <v>1122</v>
      </c>
      <c r="B2" s="3"/>
      <c r="C2" s="3"/>
      <c r="D2" s="3"/>
      <c r="E2" s="3"/>
      <c r="F2" s="3"/>
    </row>
    <row r="5" spans="3:16" ht="15">
      <c r="C5" s="3" t="s">
        <v>398</v>
      </c>
      <c r="D5" s="3"/>
      <c r="E5" s="3"/>
      <c r="F5" s="3"/>
      <c r="G5" s="3"/>
      <c r="H5" s="3"/>
      <c r="K5" s="3" t="s">
        <v>399</v>
      </c>
      <c r="L5" s="3"/>
      <c r="M5" s="3"/>
      <c r="N5" s="3"/>
      <c r="O5" s="3"/>
      <c r="P5" s="3"/>
    </row>
    <row r="6" ht="15">
      <c r="A6" s="1" t="s">
        <v>208</v>
      </c>
    </row>
    <row r="7" spans="1:16" ht="15">
      <c r="A7" t="s">
        <v>209</v>
      </c>
      <c r="C7" s="5">
        <v>890729</v>
      </c>
      <c r="D7" s="5"/>
      <c r="H7" t="s">
        <v>210</v>
      </c>
      <c r="K7" s="5">
        <v>430201</v>
      </c>
      <c r="L7" s="5"/>
      <c r="P7" t="s">
        <v>211</v>
      </c>
    </row>
    <row r="8" spans="1:16" ht="15">
      <c r="A8" t="s">
        <v>212</v>
      </c>
      <c r="D8" s="4">
        <v>161455</v>
      </c>
      <c r="H8" t="s">
        <v>213</v>
      </c>
      <c r="L8" s="4">
        <v>150601</v>
      </c>
      <c r="P8" t="s">
        <v>214</v>
      </c>
    </row>
    <row r="9" spans="1:16" ht="15">
      <c r="A9" t="s">
        <v>215</v>
      </c>
      <c r="D9" s="4">
        <v>85571</v>
      </c>
      <c r="H9" t="s">
        <v>216</v>
      </c>
      <c r="L9" s="4">
        <v>4728</v>
      </c>
      <c r="P9" t="s">
        <v>217</v>
      </c>
    </row>
    <row r="10" spans="1:16" ht="15">
      <c r="A10" t="s">
        <v>218</v>
      </c>
      <c r="D10" s="4">
        <v>11263</v>
      </c>
      <c r="H10" t="s">
        <v>219</v>
      </c>
      <c r="L10" s="4">
        <v>2330</v>
      </c>
      <c r="P10" t="s">
        <v>220</v>
      </c>
    </row>
    <row r="11" spans="1:16" ht="15">
      <c r="A11" t="s">
        <v>221</v>
      </c>
      <c r="D11" s="4">
        <v>6158</v>
      </c>
      <c r="H11" t="s">
        <v>222</v>
      </c>
      <c r="L11" s="4">
        <v>4468</v>
      </c>
      <c r="P11" t="s">
        <v>223</v>
      </c>
    </row>
    <row r="12" spans="1:16" ht="15">
      <c r="A12" t="s">
        <v>224</v>
      </c>
      <c r="D12" s="4">
        <v>906</v>
      </c>
      <c r="H12" t="s">
        <v>225</v>
      </c>
      <c r="L12" s="4">
        <v>169</v>
      </c>
      <c r="P12" t="s">
        <v>226</v>
      </c>
    </row>
    <row r="14" spans="1:17" ht="15">
      <c r="A14" s="1" t="s">
        <v>9</v>
      </c>
      <c r="C14" s="6">
        <v>1156082</v>
      </c>
      <c r="D14" s="6"/>
      <c r="E14" s="1"/>
      <c r="G14" s="1"/>
      <c r="H14" s="1" t="s">
        <v>10</v>
      </c>
      <c r="I14" s="1"/>
      <c r="K14" s="6">
        <v>592497</v>
      </c>
      <c r="L14" s="6"/>
      <c r="M14" s="1"/>
      <c r="O14" s="1"/>
      <c r="P14" s="1" t="s">
        <v>10</v>
      </c>
      <c r="Q14" s="1"/>
    </row>
    <row r="16" ht="15">
      <c r="A16" s="1" t="s">
        <v>1161</v>
      </c>
    </row>
    <row r="17" spans="1:16" ht="15">
      <c r="A17" t="s">
        <v>209</v>
      </c>
      <c r="C17" s="5">
        <v>875092</v>
      </c>
      <c r="D17" s="5"/>
      <c r="H17" t="s">
        <v>228</v>
      </c>
      <c r="K17" s="5">
        <v>416324</v>
      </c>
      <c r="L17" s="5"/>
      <c r="P17" t="s">
        <v>229</v>
      </c>
    </row>
    <row r="18" spans="1:16" ht="15">
      <c r="A18" t="s">
        <v>212</v>
      </c>
      <c r="D18" s="4">
        <v>143383</v>
      </c>
      <c r="H18" t="s">
        <v>230</v>
      </c>
      <c r="L18" s="4">
        <v>137851</v>
      </c>
      <c r="P18" t="s">
        <v>231</v>
      </c>
    </row>
    <row r="19" spans="1:16" ht="15">
      <c r="A19" t="s">
        <v>215</v>
      </c>
      <c r="D19" s="4">
        <v>81233</v>
      </c>
      <c r="H19" t="s">
        <v>232</v>
      </c>
      <c r="L19" s="4">
        <v>4405</v>
      </c>
      <c r="P19" t="s">
        <v>233</v>
      </c>
    </row>
    <row r="20" spans="1:16" ht="15">
      <c r="A20" t="s">
        <v>218</v>
      </c>
      <c r="D20" s="4">
        <v>12548</v>
      </c>
      <c r="H20" t="s">
        <v>234</v>
      </c>
      <c r="L20" s="4">
        <v>625</v>
      </c>
      <c r="P20" t="s">
        <v>235</v>
      </c>
    </row>
    <row r="21" spans="1:16" ht="15">
      <c r="A21" t="s">
        <v>221</v>
      </c>
      <c r="D21" s="4">
        <v>6675</v>
      </c>
      <c r="H21" t="s">
        <v>236</v>
      </c>
      <c r="L21" s="4">
        <v>4447</v>
      </c>
      <c r="P21" t="s">
        <v>237</v>
      </c>
    </row>
    <row r="22" spans="1:16" ht="15">
      <c r="A22" t="s">
        <v>224</v>
      </c>
      <c r="D22" s="4">
        <v>906</v>
      </c>
      <c r="H22" t="s">
        <v>238</v>
      </c>
      <c r="L22" s="4">
        <v>169</v>
      </c>
      <c r="P22" t="s">
        <v>226</v>
      </c>
    </row>
    <row r="24" spans="1:17" ht="15">
      <c r="A24" s="1" t="s">
        <v>9</v>
      </c>
      <c r="C24" s="6">
        <v>1119837</v>
      </c>
      <c r="D24" s="6"/>
      <c r="E24" s="1"/>
      <c r="G24" s="1"/>
      <c r="H24" s="1" t="s">
        <v>10</v>
      </c>
      <c r="I24" s="1"/>
      <c r="K24" s="6">
        <v>563821</v>
      </c>
      <c r="L24" s="6"/>
      <c r="M24" s="1"/>
      <c r="O24" s="1"/>
      <c r="P24" s="1" t="s">
        <v>10</v>
      </c>
      <c r="Q24" s="1"/>
    </row>
  </sheetData>
  <sheetProtection selectLockedCells="1" selectUnlockedCells="1"/>
  <mergeCells count="11">
    <mergeCell ref="A2:F2"/>
    <mergeCell ref="C5:H5"/>
    <mergeCell ref="K5:P5"/>
    <mergeCell ref="C7:D7"/>
    <mergeCell ref="K7:L7"/>
    <mergeCell ref="C14:D14"/>
    <mergeCell ref="K14:L14"/>
    <mergeCell ref="C17:D17"/>
    <mergeCell ref="K17:L17"/>
    <mergeCell ref="C24:D24"/>
    <mergeCell ref="K24:L2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3" spans="3:16" ht="15">
      <c r="C3" s="3" t="s">
        <v>398</v>
      </c>
      <c r="D3" s="3"/>
      <c r="E3" s="3"/>
      <c r="F3" s="3"/>
      <c r="G3" s="3"/>
      <c r="H3" s="3"/>
      <c r="K3" s="3" t="s">
        <v>399</v>
      </c>
      <c r="L3" s="3"/>
      <c r="M3" s="3"/>
      <c r="N3" s="3"/>
      <c r="O3" s="3"/>
      <c r="P3" s="3"/>
    </row>
    <row r="4" ht="15">
      <c r="A4" s="1" t="s">
        <v>208</v>
      </c>
    </row>
    <row r="5" spans="1:16" ht="15">
      <c r="A5" t="s">
        <v>1162</v>
      </c>
      <c r="C5" s="5">
        <v>389185</v>
      </c>
      <c r="D5" s="5"/>
      <c r="H5" t="s">
        <v>1163</v>
      </c>
      <c r="K5" s="5">
        <v>175371</v>
      </c>
      <c r="L5" s="5"/>
      <c r="P5" t="s">
        <v>1164</v>
      </c>
    </row>
    <row r="6" spans="1:16" ht="15">
      <c r="A6" t="s">
        <v>1165</v>
      </c>
      <c r="D6" s="4">
        <v>273513</v>
      </c>
      <c r="H6" t="s">
        <v>1166</v>
      </c>
      <c r="L6" s="4">
        <v>121104</v>
      </c>
      <c r="P6" t="s">
        <v>1167</v>
      </c>
    </row>
    <row r="7" spans="1:16" ht="15">
      <c r="A7" t="s">
        <v>1168</v>
      </c>
      <c r="D7" s="4">
        <v>244988</v>
      </c>
      <c r="H7" t="s">
        <v>1169</v>
      </c>
      <c r="L7" s="4">
        <v>108805</v>
      </c>
      <c r="P7" t="s">
        <v>1170</v>
      </c>
    </row>
    <row r="8" spans="1:16" ht="15">
      <c r="A8" t="s">
        <v>1171</v>
      </c>
      <c r="D8" s="4">
        <v>142745</v>
      </c>
      <c r="H8" t="s">
        <v>1172</v>
      </c>
      <c r="L8" s="4">
        <v>133879</v>
      </c>
      <c r="P8" t="s">
        <v>1173</v>
      </c>
    </row>
    <row r="9" spans="1:16" ht="15">
      <c r="A9" t="s">
        <v>1174</v>
      </c>
      <c r="D9" s="4">
        <v>86768</v>
      </c>
      <c r="H9" t="s">
        <v>1175</v>
      </c>
      <c r="L9" s="4">
        <v>53338</v>
      </c>
      <c r="P9" t="s">
        <v>1176</v>
      </c>
    </row>
    <row r="10" spans="1:16" ht="15">
      <c r="A10" t="s">
        <v>1177</v>
      </c>
      <c r="D10" s="4">
        <v>18883</v>
      </c>
      <c r="H10" t="s">
        <v>298</v>
      </c>
      <c r="L10" t="s">
        <v>6</v>
      </c>
      <c r="P10" t="s">
        <v>7</v>
      </c>
    </row>
    <row r="12" spans="1:17" ht="15">
      <c r="A12" s="1" t="s">
        <v>9</v>
      </c>
      <c r="C12" s="6">
        <v>1156082</v>
      </c>
      <c r="D12" s="6"/>
      <c r="E12" s="1"/>
      <c r="G12" s="1"/>
      <c r="H12" s="1" t="s">
        <v>10</v>
      </c>
      <c r="I12" s="1"/>
      <c r="K12" s="6">
        <v>592497</v>
      </c>
      <c r="L12" s="6"/>
      <c r="M12" s="1"/>
      <c r="O12" s="1"/>
      <c r="P12" s="1" t="s">
        <v>10</v>
      </c>
      <c r="Q12" s="1"/>
    </row>
    <row r="14" ht="15">
      <c r="A14" s="1" t="s">
        <v>1161</v>
      </c>
    </row>
    <row r="15" spans="1:16" ht="15">
      <c r="A15" t="s">
        <v>1162</v>
      </c>
      <c r="C15" s="5">
        <v>389898</v>
      </c>
      <c r="D15" s="5"/>
      <c r="H15" t="s">
        <v>1178</v>
      </c>
      <c r="K15" s="5">
        <v>161264</v>
      </c>
      <c r="L15" s="5"/>
      <c r="P15" t="s">
        <v>1179</v>
      </c>
    </row>
    <row r="16" spans="1:16" ht="15">
      <c r="A16" t="s">
        <v>1168</v>
      </c>
      <c r="D16" s="4">
        <v>248588</v>
      </c>
      <c r="H16" t="s">
        <v>1180</v>
      </c>
      <c r="L16" s="4">
        <v>109457</v>
      </c>
      <c r="P16" t="s">
        <v>1181</v>
      </c>
    </row>
    <row r="17" spans="1:16" ht="15">
      <c r="A17" t="s">
        <v>1165</v>
      </c>
      <c r="D17" s="4">
        <v>246358</v>
      </c>
      <c r="H17" t="s">
        <v>1182</v>
      </c>
      <c r="L17" s="4">
        <v>107469</v>
      </c>
      <c r="P17" t="s">
        <v>1183</v>
      </c>
    </row>
    <row r="18" spans="1:16" ht="15">
      <c r="A18" t="s">
        <v>1171</v>
      </c>
      <c r="D18" s="4">
        <v>127522</v>
      </c>
      <c r="H18" t="s">
        <v>1184</v>
      </c>
      <c r="L18" s="4">
        <v>131881</v>
      </c>
      <c r="P18" t="s">
        <v>1185</v>
      </c>
    </row>
    <row r="19" spans="1:16" ht="15">
      <c r="A19" t="s">
        <v>1174</v>
      </c>
      <c r="D19" s="4">
        <v>88412</v>
      </c>
      <c r="H19" t="s">
        <v>1186</v>
      </c>
      <c r="L19" s="4">
        <v>53750</v>
      </c>
      <c r="P19" t="s">
        <v>1187</v>
      </c>
    </row>
    <row r="20" spans="1:16" ht="15">
      <c r="A20" t="s">
        <v>1177</v>
      </c>
      <c r="D20" s="4">
        <v>19059</v>
      </c>
      <c r="H20" t="s">
        <v>377</v>
      </c>
      <c r="L20" t="s">
        <v>6</v>
      </c>
      <c r="P20" t="s">
        <v>7</v>
      </c>
    </row>
    <row r="22" spans="1:17" ht="15">
      <c r="A22" s="1" t="s">
        <v>9</v>
      </c>
      <c r="C22" s="6">
        <v>1119837</v>
      </c>
      <c r="D22" s="6"/>
      <c r="E22" s="1"/>
      <c r="G22" s="1"/>
      <c r="H22" s="1" t="s">
        <v>10</v>
      </c>
      <c r="I22" s="1"/>
      <c r="K22" s="6">
        <v>563821</v>
      </c>
      <c r="L22" s="6"/>
      <c r="M22" s="1"/>
      <c r="O22" s="1"/>
      <c r="P22" s="1" t="s">
        <v>10</v>
      </c>
      <c r="Q22" s="1"/>
    </row>
  </sheetData>
  <sheetProtection selectLockedCells="1" selectUnlockedCells="1"/>
  <mergeCells count="10">
    <mergeCell ref="C3:H3"/>
    <mergeCell ref="K3:P3"/>
    <mergeCell ref="C5:D5"/>
    <mergeCell ref="K5:L5"/>
    <mergeCell ref="C12:D12"/>
    <mergeCell ref="K12:L12"/>
    <mergeCell ref="C15:D15"/>
    <mergeCell ref="K15:L15"/>
    <mergeCell ref="C22:D22"/>
    <mergeCell ref="K22:L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3" t="s">
        <v>1122</v>
      </c>
      <c r="B2" s="3"/>
      <c r="C2" s="3"/>
      <c r="D2" s="3"/>
      <c r="E2" s="3"/>
      <c r="F2" s="3"/>
    </row>
    <row r="5" spans="3:16" ht="15">
      <c r="C5" s="3" t="s">
        <v>398</v>
      </c>
      <c r="D5" s="3"/>
      <c r="E5" s="3"/>
      <c r="F5" s="3"/>
      <c r="G5" s="3"/>
      <c r="H5" s="3"/>
      <c r="K5" s="3" t="s">
        <v>399</v>
      </c>
      <c r="L5" s="3"/>
      <c r="M5" s="3"/>
      <c r="N5" s="3"/>
      <c r="O5" s="3"/>
      <c r="P5" s="3"/>
    </row>
    <row r="6" ht="15">
      <c r="A6" s="1" t="s">
        <v>208</v>
      </c>
    </row>
    <row r="7" spans="1:16" ht="15">
      <c r="A7" t="s">
        <v>239</v>
      </c>
      <c r="C7" s="5">
        <v>227145</v>
      </c>
      <c r="D7" s="5"/>
      <c r="H7" t="s">
        <v>240</v>
      </c>
      <c r="K7" s="5">
        <v>87444</v>
      </c>
      <c r="L7" s="5"/>
      <c r="P7" t="s">
        <v>241</v>
      </c>
    </row>
    <row r="8" spans="1:16" ht="15">
      <c r="A8" t="s">
        <v>1188</v>
      </c>
      <c r="D8" s="4">
        <v>82168</v>
      </c>
      <c r="H8" t="s">
        <v>243</v>
      </c>
      <c r="L8" t="s">
        <v>6</v>
      </c>
      <c r="P8" t="s">
        <v>7</v>
      </c>
    </row>
    <row r="9" spans="1:16" ht="15">
      <c r="A9" t="s">
        <v>244</v>
      </c>
      <c r="D9" s="4">
        <v>71254</v>
      </c>
      <c r="H9" t="s">
        <v>245</v>
      </c>
      <c r="L9" s="4">
        <v>47540</v>
      </c>
      <c r="P9" t="s">
        <v>246</v>
      </c>
    </row>
    <row r="10" spans="1:16" ht="15">
      <c r="A10" t="s">
        <v>247</v>
      </c>
      <c r="D10" s="4">
        <v>55472</v>
      </c>
      <c r="H10" t="s">
        <v>248</v>
      </c>
      <c r="L10" s="4">
        <v>26246</v>
      </c>
      <c r="P10" t="s">
        <v>249</v>
      </c>
    </row>
    <row r="11" spans="1:16" ht="15">
      <c r="A11" t="s">
        <v>250</v>
      </c>
      <c r="D11" s="4">
        <v>48943</v>
      </c>
      <c r="H11" t="s">
        <v>251</v>
      </c>
      <c r="L11" t="s">
        <v>6</v>
      </c>
      <c r="P11" t="s">
        <v>7</v>
      </c>
    </row>
    <row r="12" spans="1:16" ht="15">
      <c r="A12" t="s">
        <v>252</v>
      </c>
      <c r="D12" s="4">
        <v>43846</v>
      </c>
      <c r="H12" t="s">
        <v>253</v>
      </c>
      <c r="L12" t="s">
        <v>6</v>
      </c>
      <c r="P12" t="s">
        <v>7</v>
      </c>
    </row>
    <row r="13" spans="1:16" ht="15">
      <c r="A13" t="s">
        <v>254</v>
      </c>
      <c r="D13" s="4">
        <v>43236</v>
      </c>
      <c r="H13" t="s">
        <v>255</v>
      </c>
      <c r="L13" s="4">
        <v>24987</v>
      </c>
      <c r="P13" t="s">
        <v>256</v>
      </c>
    </row>
    <row r="14" spans="1:16" ht="15">
      <c r="A14" t="s">
        <v>257</v>
      </c>
      <c r="D14" s="4">
        <v>38041</v>
      </c>
      <c r="H14" t="s">
        <v>258</v>
      </c>
      <c r="L14" s="4">
        <v>6864</v>
      </c>
      <c r="P14" t="s">
        <v>259</v>
      </c>
    </row>
    <row r="15" spans="1:16" ht="15">
      <c r="A15" t="s">
        <v>260</v>
      </c>
      <c r="D15" s="4">
        <v>34852</v>
      </c>
      <c r="H15" t="s">
        <v>261</v>
      </c>
      <c r="L15" s="4">
        <v>33094</v>
      </c>
      <c r="P15" t="s">
        <v>262</v>
      </c>
    </row>
    <row r="16" spans="1:16" ht="15">
      <c r="A16" t="s">
        <v>263</v>
      </c>
      <c r="D16" s="4">
        <v>34538</v>
      </c>
      <c r="H16" t="s">
        <v>264</v>
      </c>
      <c r="L16" t="s">
        <v>6</v>
      </c>
      <c r="P16" t="s">
        <v>7</v>
      </c>
    </row>
    <row r="17" spans="1:16" ht="15">
      <c r="A17" t="s">
        <v>265</v>
      </c>
      <c r="D17" s="4">
        <v>31213</v>
      </c>
      <c r="H17" t="s">
        <v>266</v>
      </c>
      <c r="L17" s="4">
        <v>1065</v>
      </c>
      <c r="P17" t="s">
        <v>267</v>
      </c>
    </row>
    <row r="18" spans="1:16" ht="15">
      <c r="A18" t="s">
        <v>268</v>
      </c>
      <c r="D18" s="4">
        <v>30986</v>
      </c>
      <c r="H18" t="s">
        <v>269</v>
      </c>
      <c r="L18" s="4">
        <v>23536</v>
      </c>
      <c r="P18" t="s">
        <v>270</v>
      </c>
    </row>
    <row r="19" spans="1:16" ht="15">
      <c r="A19" t="s">
        <v>271</v>
      </c>
      <c r="D19" s="4">
        <v>29662</v>
      </c>
      <c r="H19" t="s">
        <v>272</v>
      </c>
      <c r="L19" s="4">
        <v>44902</v>
      </c>
      <c r="P19" t="s">
        <v>273</v>
      </c>
    </row>
    <row r="20" spans="1:16" ht="15">
      <c r="A20" t="s">
        <v>274</v>
      </c>
      <c r="D20" s="4">
        <v>28800</v>
      </c>
      <c r="H20" t="s">
        <v>275</v>
      </c>
      <c r="L20" s="4">
        <v>26695</v>
      </c>
      <c r="P20" t="s">
        <v>276</v>
      </c>
    </row>
    <row r="21" spans="1:16" ht="15">
      <c r="A21" t="s">
        <v>277</v>
      </c>
      <c r="D21" s="4">
        <v>27999</v>
      </c>
      <c r="H21" t="s">
        <v>278</v>
      </c>
      <c r="L21" s="4">
        <v>32631</v>
      </c>
      <c r="P21" t="s">
        <v>279</v>
      </c>
    </row>
    <row r="22" spans="1:16" ht="15">
      <c r="A22" t="s">
        <v>280</v>
      </c>
      <c r="D22" s="4">
        <v>27257</v>
      </c>
      <c r="H22" t="s">
        <v>281</v>
      </c>
      <c r="L22" t="s">
        <v>6</v>
      </c>
      <c r="P22" t="s">
        <v>7</v>
      </c>
    </row>
    <row r="23" spans="1:16" ht="15">
      <c r="A23" t="s">
        <v>282</v>
      </c>
      <c r="D23" s="4">
        <v>25995</v>
      </c>
      <c r="H23" t="s">
        <v>283</v>
      </c>
      <c r="L23" t="s">
        <v>6</v>
      </c>
      <c r="P23" t="s">
        <v>7</v>
      </c>
    </row>
    <row r="24" spans="1:16" ht="15">
      <c r="A24" t="s">
        <v>284</v>
      </c>
      <c r="D24" s="4">
        <v>20834</v>
      </c>
      <c r="H24" t="s">
        <v>285</v>
      </c>
      <c r="L24" s="4">
        <v>30415</v>
      </c>
      <c r="P24" t="s">
        <v>286</v>
      </c>
    </row>
    <row r="25" spans="1:16" ht="15">
      <c r="A25" t="s">
        <v>287</v>
      </c>
      <c r="D25" s="4">
        <v>20505</v>
      </c>
      <c r="H25" t="s">
        <v>288</v>
      </c>
      <c r="L25" s="4">
        <v>21509</v>
      </c>
      <c r="P25" t="s">
        <v>289</v>
      </c>
    </row>
    <row r="26" spans="1:16" ht="15">
      <c r="A26" t="s">
        <v>290</v>
      </c>
      <c r="D26" s="4">
        <v>20457</v>
      </c>
      <c r="H26" t="s">
        <v>288</v>
      </c>
      <c r="L26" t="s">
        <v>6</v>
      </c>
      <c r="P26" t="s">
        <v>7</v>
      </c>
    </row>
    <row r="27" spans="1:16" ht="15">
      <c r="A27" t="s">
        <v>291</v>
      </c>
      <c r="D27" s="4">
        <v>20190</v>
      </c>
      <c r="H27" t="s">
        <v>292</v>
      </c>
      <c r="L27" s="4">
        <v>18738</v>
      </c>
      <c r="P27" t="s">
        <v>293</v>
      </c>
    </row>
    <row r="28" spans="1:16" ht="15">
      <c r="A28" t="s">
        <v>294</v>
      </c>
      <c r="D28" s="4">
        <v>19892</v>
      </c>
      <c r="H28" t="s">
        <v>295</v>
      </c>
      <c r="L28" s="4">
        <v>19828</v>
      </c>
      <c r="P28" t="s">
        <v>296</v>
      </c>
    </row>
    <row r="29" spans="1:16" ht="15">
      <c r="A29" t="s">
        <v>297</v>
      </c>
      <c r="D29" s="4">
        <v>18883</v>
      </c>
      <c r="H29" t="s">
        <v>298</v>
      </c>
      <c r="L29" t="s">
        <v>6</v>
      </c>
      <c r="P29" t="s">
        <v>7</v>
      </c>
    </row>
    <row r="30" spans="1:16" ht="15">
      <c r="A30" t="s">
        <v>299</v>
      </c>
      <c r="D30" s="4">
        <v>18631</v>
      </c>
      <c r="H30" t="s">
        <v>300</v>
      </c>
      <c r="L30" s="4">
        <v>13351</v>
      </c>
      <c r="P30" t="s">
        <v>283</v>
      </c>
    </row>
    <row r="31" spans="1:16" ht="15">
      <c r="A31" t="s">
        <v>301</v>
      </c>
      <c r="D31" s="4">
        <v>17984</v>
      </c>
      <c r="H31" t="s">
        <v>302</v>
      </c>
      <c r="L31" s="4">
        <v>14005</v>
      </c>
      <c r="P31" t="s">
        <v>281</v>
      </c>
    </row>
    <row r="32" spans="1:16" ht="15">
      <c r="A32" t="s">
        <v>303</v>
      </c>
      <c r="D32" s="4">
        <v>17065</v>
      </c>
      <c r="H32" t="s">
        <v>304</v>
      </c>
      <c r="L32" s="4">
        <v>17065</v>
      </c>
      <c r="P32" t="s">
        <v>305</v>
      </c>
    </row>
    <row r="33" spans="1:16" ht="15">
      <c r="A33" t="s">
        <v>306</v>
      </c>
      <c r="D33" s="4">
        <v>16311</v>
      </c>
      <c r="H33" t="s">
        <v>307</v>
      </c>
      <c r="L33" s="4">
        <v>8922</v>
      </c>
      <c r="P33" t="s">
        <v>308</v>
      </c>
    </row>
    <row r="34" spans="1:16" ht="15">
      <c r="A34" t="s">
        <v>309</v>
      </c>
      <c r="D34" s="4">
        <v>13966</v>
      </c>
      <c r="H34" t="s">
        <v>310</v>
      </c>
      <c r="L34" s="4">
        <v>12485</v>
      </c>
      <c r="P34" t="s">
        <v>311</v>
      </c>
    </row>
    <row r="35" spans="1:16" ht="15">
      <c r="A35" t="s">
        <v>312</v>
      </c>
      <c r="D35" s="4">
        <v>13564</v>
      </c>
      <c r="H35" t="s">
        <v>313</v>
      </c>
      <c r="L35" t="s">
        <v>6</v>
      </c>
      <c r="P35" t="s">
        <v>7</v>
      </c>
    </row>
    <row r="36" spans="1:16" ht="15">
      <c r="A36" t="s">
        <v>314</v>
      </c>
      <c r="D36" s="4">
        <v>13311</v>
      </c>
      <c r="H36" t="s">
        <v>315</v>
      </c>
      <c r="L36" t="s">
        <v>6</v>
      </c>
      <c r="P36" t="s">
        <v>7</v>
      </c>
    </row>
    <row r="37" spans="1:16" ht="15">
      <c r="A37" t="s">
        <v>316</v>
      </c>
      <c r="D37" s="4">
        <v>12775</v>
      </c>
      <c r="H37" t="s">
        <v>317</v>
      </c>
      <c r="L37" s="4">
        <v>13078</v>
      </c>
      <c r="P37" t="s">
        <v>318</v>
      </c>
    </row>
    <row r="38" spans="1:16" ht="15">
      <c r="A38" t="s">
        <v>319</v>
      </c>
      <c r="D38" s="4">
        <v>10457</v>
      </c>
      <c r="H38" t="s">
        <v>320</v>
      </c>
      <c r="L38" s="4">
        <v>10143</v>
      </c>
      <c r="P38" t="s">
        <v>321</v>
      </c>
    </row>
    <row r="39" spans="1:16" ht="15">
      <c r="A39" t="s">
        <v>322</v>
      </c>
      <c r="D39" s="4">
        <v>6736</v>
      </c>
      <c r="H39" t="s">
        <v>323</v>
      </c>
      <c r="L39" s="4">
        <v>17476</v>
      </c>
      <c r="P39" t="s">
        <v>324</v>
      </c>
    </row>
    <row r="40" spans="1:16" ht="15">
      <c r="A40" t="s">
        <v>325</v>
      </c>
      <c r="D40" s="4">
        <v>6689</v>
      </c>
      <c r="H40" t="s">
        <v>323</v>
      </c>
      <c r="L40" s="4">
        <v>8292</v>
      </c>
      <c r="P40" t="s">
        <v>326</v>
      </c>
    </row>
    <row r="41" spans="1:16" ht="15">
      <c r="A41" t="s">
        <v>327</v>
      </c>
      <c r="D41" s="4">
        <v>5319</v>
      </c>
      <c r="H41" t="s">
        <v>328</v>
      </c>
      <c r="L41" s="4">
        <v>12195</v>
      </c>
      <c r="P41" t="s">
        <v>329</v>
      </c>
    </row>
    <row r="42" spans="1:16" ht="15">
      <c r="A42" t="s">
        <v>330</v>
      </c>
      <c r="D42" s="4">
        <v>907</v>
      </c>
      <c r="H42" t="s">
        <v>238</v>
      </c>
      <c r="L42" s="4">
        <v>169</v>
      </c>
      <c r="P42" t="s">
        <v>331</v>
      </c>
    </row>
    <row r="43" spans="1:16" ht="15">
      <c r="A43" t="s">
        <v>332</v>
      </c>
      <c r="D43" s="4">
        <v>199</v>
      </c>
      <c r="H43" t="s">
        <v>331</v>
      </c>
      <c r="L43" s="4">
        <v>200</v>
      </c>
      <c r="P43" t="s">
        <v>226</v>
      </c>
    </row>
    <row r="44" spans="1:16" ht="15">
      <c r="A44" t="s">
        <v>333</v>
      </c>
      <c r="D44" t="s">
        <v>6</v>
      </c>
      <c r="H44" t="s">
        <v>7</v>
      </c>
      <c r="L44" s="4">
        <v>19622</v>
      </c>
      <c r="P44" t="s">
        <v>334</v>
      </c>
    </row>
    <row r="46" spans="1:17" ht="15">
      <c r="A46" s="1" t="s">
        <v>9</v>
      </c>
      <c r="C46" s="6">
        <v>1156082</v>
      </c>
      <c r="D46" s="6"/>
      <c r="E46" s="1"/>
      <c r="G46" s="1"/>
      <c r="H46" s="1" t="s">
        <v>10</v>
      </c>
      <c r="I46" s="1"/>
      <c r="K46" s="6">
        <v>592497</v>
      </c>
      <c r="L46" s="6"/>
      <c r="M46" s="1"/>
      <c r="O46" s="1"/>
      <c r="P46" s="1" t="s">
        <v>10</v>
      </c>
      <c r="Q46" s="1"/>
    </row>
  </sheetData>
  <sheetProtection selectLockedCells="1" selectUnlockedCells="1"/>
  <mergeCells count="7">
    <mergeCell ref="A2:F2"/>
    <mergeCell ref="C5:H5"/>
    <mergeCell ref="K5:P5"/>
    <mergeCell ref="C7:D7"/>
    <mergeCell ref="K7:L7"/>
    <mergeCell ref="C46:D46"/>
    <mergeCell ref="K46:L4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3" t="s">
        <v>1122</v>
      </c>
      <c r="B2" s="3"/>
      <c r="C2" s="3"/>
      <c r="D2" s="3"/>
      <c r="E2" s="3"/>
      <c r="F2" s="3"/>
    </row>
    <row r="5" spans="3:16" ht="15">
      <c r="C5" s="3" t="s">
        <v>398</v>
      </c>
      <c r="D5" s="3"/>
      <c r="E5" s="3"/>
      <c r="F5" s="3"/>
      <c r="G5" s="3"/>
      <c r="H5" s="3"/>
      <c r="K5" s="3" t="s">
        <v>399</v>
      </c>
      <c r="L5" s="3"/>
      <c r="M5" s="3"/>
      <c r="N5" s="3"/>
      <c r="O5" s="3"/>
      <c r="P5" s="3"/>
    </row>
    <row r="6" ht="15">
      <c r="A6" s="1" t="s">
        <v>1161</v>
      </c>
    </row>
    <row r="7" spans="1:16" ht="15">
      <c r="A7" t="s">
        <v>239</v>
      </c>
      <c r="C7" s="5">
        <v>231478</v>
      </c>
      <c r="D7" s="5"/>
      <c r="H7" t="s">
        <v>335</v>
      </c>
      <c r="K7" s="5">
        <v>89262</v>
      </c>
      <c r="L7" s="5"/>
      <c r="P7" t="s">
        <v>336</v>
      </c>
    </row>
    <row r="8" spans="1:16" ht="15">
      <c r="A8" t="s">
        <v>1189</v>
      </c>
      <c r="D8" s="4">
        <v>82696</v>
      </c>
      <c r="H8" t="s">
        <v>338</v>
      </c>
      <c r="L8" t="s">
        <v>6</v>
      </c>
      <c r="P8" t="s">
        <v>7</v>
      </c>
    </row>
    <row r="9" spans="1:16" ht="15">
      <c r="A9" t="s">
        <v>244</v>
      </c>
      <c r="D9" s="4">
        <v>71911</v>
      </c>
      <c r="H9" t="s">
        <v>339</v>
      </c>
      <c r="L9" s="4">
        <v>48298</v>
      </c>
      <c r="P9" t="s">
        <v>340</v>
      </c>
    </row>
    <row r="10" spans="1:16" ht="15">
      <c r="A10" t="s">
        <v>247</v>
      </c>
      <c r="D10" s="4">
        <v>56232</v>
      </c>
      <c r="H10" t="s">
        <v>341</v>
      </c>
      <c r="L10" s="4">
        <v>26246</v>
      </c>
      <c r="P10" t="s">
        <v>342</v>
      </c>
    </row>
    <row r="11" spans="1:16" ht="15">
      <c r="A11" t="s">
        <v>250</v>
      </c>
      <c r="D11" s="4">
        <v>49528</v>
      </c>
      <c r="H11" t="s">
        <v>344</v>
      </c>
      <c r="L11" t="s">
        <v>6</v>
      </c>
      <c r="P11" t="s">
        <v>7</v>
      </c>
    </row>
    <row r="12" spans="1:16" ht="15">
      <c r="A12" t="s">
        <v>252</v>
      </c>
      <c r="D12" s="4">
        <v>43786</v>
      </c>
      <c r="H12" t="s">
        <v>346</v>
      </c>
      <c r="L12" t="s">
        <v>6</v>
      </c>
      <c r="P12" t="s">
        <v>7</v>
      </c>
    </row>
    <row r="13" spans="1:16" ht="15">
      <c r="A13" t="s">
        <v>257</v>
      </c>
      <c r="D13" s="4">
        <v>38447</v>
      </c>
      <c r="H13" t="s">
        <v>347</v>
      </c>
      <c r="L13" s="4">
        <v>7040</v>
      </c>
      <c r="P13" t="s">
        <v>348</v>
      </c>
    </row>
    <row r="14" spans="1:16" ht="15">
      <c r="A14" t="s">
        <v>254</v>
      </c>
      <c r="D14" s="4">
        <v>35814</v>
      </c>
      <c r="H14" t="s">
        <v>349</v>
      </c>
      <c r="L14" s="4">
        <v>23845</v>
      </c>
      <c r="P14" t="s">
        <v>251</v>
      </c>
    </row>
    <row r="15" spans="1:16" ht="15">
      <c r="A15" t="s">
        <v>263</v>
      </c>
      <c r="D15" s="4">
        <v>35198</v>
      </c>
      <c r="H15" t="s">
        <v>350</v>
      </c>
      <c r="L15" t="s">
        <v>6</v>
      </c>
      <c r="P15" t="s">
        <v>7</v>
      </c>
    </row>
    <row r="16" spans="1:16" ht="15">
      <c r="A16" t="s">
        <v>260</v>
      </c>
      <c r="D16" s="4">
        <v>34863</v>
      </c>
      <c r="H16" t="s">
        <v>352</v>
      </c>
      <c r="L16" s="4">
        <v>32888</v>
      </c>
      <c r="P16" t="s">
        <v>353</v>
      </c>
    </row>
    <row r="17" spans="1:16" ht="15">
      <c r="A17" t="s">
        <v>268</v>
      </c>
      <c r="D17" s="4">
        <v>33595</v>
      </c>
      <c r="H17" t="s">
        <v>355</v>
      </c>
      <c r="L17" s="4">
        <v>23549</v>
      </c>
      <c r="P17" t="s">
        <v>356</v>
      </c>
    </row>
    <row r="18" spans="1:16" ht="15">
      <c r="A18" t="s">
        <v>271</v>
      </c>
      <c r="D18" s="4">
        <v>30176</v>
      </c>
      <c r="H18" t="s">
        <v>357</v>
      </c>
      <c r="L18" s="4">
        <v>42111</v>
      </c>
      <c r="P18" t="s">
        <v>358</v>
      </c>
    </row>
    <row r="19" spans="1:16" ht="15">
      <c r="A19" t="s">
        <v>265</v>
      </c>
      <c r="D19" s="4">
        <v>29943</v>
      </c>
      <c r="H19" t="s">
        <v>359</v>
      </c>
      <c r="L19" s="4">
        <v>1065</v>
      </c>
      <c r="P19" t="s">
        <v>360</v>
      </c>
    </row>
    <row r="20" spans="1:16" ht="15">
      <c r="A20" t="s">
        <v>274</v>
      </c>
      <c r="D20" s="4">
        <v>29190</v>
      </c>
      <c r="H20" t="s">
        <v>362</v>
      </c>
      <c r="L20" s="4">
        <v>26812</v>
      </c>
      <c r="P20" t="s">
        <v>363</v>
      </c>
    </row>
    <row r="21" spans="1:16" ht="15">
      <c r="A21" t="s">
        <v>277</v>
      </c>
      <c r="D21" s="4">
        <v>27576</v>
      </c>
      <c r="H21" t="s">
        <v>364</v>
      </c>
      <c r="L21" s="4">
        <v>32484</v>
      </c>
      <c r="P21" t="s">
        <v>365</v>
      </c>
    </row>
    <row r="22" spans="1:16" ht="15">
      <c r="A22" t="s">
        <v>280</v>
      </c>
      <c r="D22" s="4">
        <v>27500</v>
      </c>
      <c r="H22" t="s">
        <v>364</v>
      </c>
      <c r="L22" t="s">
        <v>6</v>
      </c>
      <c r="P22" t="s">
        <v>7</v>
      </c>
    </row>
    <row r="23" spans="1:16" ht="15">
      <c r="A23" t="s">
        <v>282</v>
      </c>
      <c r="D23" s="4">
        <v>26374</v>
      </c>
      <c r="H23" t="s">
        <v>281</v>
      </c>
      <c r="L23" t="s">
        <v>6</v>
      </c>
      <c r="P23" t="s">
        <v>7</v>
      </c>
    </row>
    <row r="24" spans="1:16" ht="15">
      <c r="A24" t="s">
        <v>284</v>
      </c>
      <c r="D24" s="4">
        <v>21006</v>
      </c>
      <c r="H24" t="s">
        <v>366</v>
      </c>
      <c r="L24" s="4">
        <v>30317</v>
      </c>
      <c r="P24" t="s">
        <v>367</v>
      </c>
    </row>
    <row r="25" spans="1:16" ht="15">
      <c r="A25" t="s">
        <v>290</v>
      </c>
      <c r="D25" s="4">
        <v>20952</v>
      </c>
      <c r="H25" t="s">
        <v>369</v>
      </c>
      <c r="L25" t="s">
        <v>6</v>
      </c>
      <c r="P25" t="s">
        <v>7</v>
      </c>
    </row>
    <row r="26" spans="1:16" ht="15">
      <c r="A26" t="s">
        <v>287</v>
      </c>
      <c r="D26" s="4">
        <v>20947</v>
      </c>
      <c r="H26" t="s">
        <v>369</v>
      </c>
      <c r="L26" s="4">
        <v>22141</v>
      </c>
      <c r="P26" t="s">
        <v>370</v>
      </c>
    </row>
    <row r="27" spans="1:16" ht="15">
      <c r="A27" t="s">
        <v>294</v>
      </c>
      <c r="D27" s="4">
        <v>20183</v>
      </c>
      <c r="H27" t="s">
        <v>285</v>
      </c>
      <c r="L27" s="4">
        <v>19847</v>
      </c>
      <c r="P27" t="s">
        <v>371</v>
      </c>
    </row>
    <row r="28" spans="1:16" ht="15">
      <c r="A28" t="s">
        <v>306</v>
      </c>
      <c r="D28" s="4">
        <v>19952</v>
      </c>
      <c r="H28" t="s">
        <v>373</v>
      </c>
      <c r="L28" s="4">
        <v>5130</v>
      </c>
      <c r="P28" t="s">
        <v>374</v>
      </c>
    </row>
    <row r="29" spans="1:16" ht="15">
      <c r="A29" t="s">
        <v>297</v>
      </c>
      <c r="D29" s="4">
        <v>19059</v>
      </c>
      <c r="H29" t="s">
        <v>376</v>
      </c>
      <c r="L29" t="s">
        <v>6</v>
      </c>
      <c r="P29" t="s">
        <v>7</v>
      </c>
    </row>
    <row r="30" spans="1:16" ht="15">
      <c r="A30" t="s">
        <v>299</v>
      </c>
      <c r="D30" s="4">
        <v>18938</v>
      </c>
      <c r="H30" t="s">
        <v>377</v>
      </c>
      <c r="L30" s="4">
        <v>13258</v>
      </c>
      <c r="P30" t="s">
        <v>378</v>
      </c>
    </row>
    <row r="31" spans="1:16" ht="15">
      <c r="A31" t="s">
        <v>301</v>
      </c>
      <c r="D31" s="4">
        <v>17243</v>
      </c>
      <c r="H31" t="s">
        <v>379</v>
      </c>
      <c r="L31" s="4">
        <v>14041</v>
      </c>
      <c r="P31" t="s">
        <v>275</v>
      </c>
    </row>
    <row r="32" spans="1:16" ht="15">
      <c r="A32" t="s">
        <v>312</v>
      </c>
      <c r="D32" s="4">
        <v>13711</v>
      </c>
      <c r="H32" t="s">
        <v>380</v>
      </c>
      <c r="L32" t="s">
        <v>6</v>
      </c>
      <c r="P32" t="s">
        <v>7</v>
      </c>
    </row>
    <row r="33" spans="1:16" ht="15">
      <c r="A33" t="s">
        <v>314</v>
      </c>
      <c r="D33" s="4">
        <v>13329</v>
      </c>
      <c r="H33" t="s">
        <v>381</v>
      </c>
      <c r="L33" t="s">
        <v>6</v>
      </c>
      <c r="P33" t="s">
        <v>7</v>
      </c>
    </row>
    <row r="34" spans="1:16" ht="15">
      <c r="A34" t="s">
        <v>309</v>
      </c>
      <c r="D34" s="4">
        <v>11829</v>
      </c>
      <c r="H34" t="s">
        <v>382</v>
      </c>
      <c r="L34" s="4">
        <v>12100</v>
      </c>
      <c r="P34" t="s">
        <v>383</v>
      </c>
    </row>
    <row r="35" spans="1:16" ht="15">
      <c r="A35" t="s">
        <v>319</v>
      </c>
      <c r="D35" s="4">
        <v>10860</v>
      </c>
      <c r="H35" t="s">
        <v>219</v>
      </c>
      <c r="L35" s="4">
        <v>10233</v>
      </c>
      <c r="P35" t="s">
        <v>384</v>
      </c>
    </row>
    <row r="36" spans="1:16" ht="15">
      <c r="A36" t="s">
        <v>291</v>
      </c>
      <c r="D36" s="4">
        <v>8660</v>
      </c>
      <c r="H36" t="s">
        <v>5</v>
      </c>
      <c r="L36" s="4">
        <v>18056</v>
      </c>
      <c r="P36" t="s">
        <v>349</v>
      </c>
    </row>
    <row r="37" spans="1:16" ht="15">
      <c r="A37" t="s">
        <v>322</v>
      </c>
      <c r="D37" s="4">
        <v>6840</v>
      </c>
      <c r="H37" t="s">
        <v>385</v>
      </c>
      <c r="L37" s="4">
        <v>17040</v>
      </c>
      <c r="P37" t="s">
        <v>386</v>
      </c>
    </row>
    <row r="38" spans="1:16" ht="15">
      <c r="A38" t="s">
        <v>325</v>
      </c>
      <c r="D38" s="4">
        <v>4833</v>
      </c>
      <c r="H38" t="s">
        <v>387</v>
      </c>
      <c r="L38" s="4">
        <v>6841</v>
      </c>
      <c r="P38" t="s">
        <v>310</v>
      </c>
    </row>
    <row r="39" spans="1:16" ht="15">
      <c r="A39" t="s">
        <v>316</v>
      </c>
      <c r="D39" s="4">
        <v>3497</v>
      </c>
      <c r="H39" t="s">
        <v>388</v>
      </c>
      <c r="L39" s="4">
        <v>12741</v>
      </c>
      <c r="P39" t="s">
        <v>389</v>
      </c>
    </row>
    <row r="40" spans="1:16" ht="15">
      <c r="A40" t="s">
        <v>327</v>
      </c>
      <c r="D40" s="4">
        <v>2526</v>
      </c>
      <c r="H40" t="s">
        <v>391</v>
      </c>
      <c r="L40" s="4">
        <v>3700</v>
      </c>
      <c r="P40" t="s">
        <v>392</v>
      </c>
    </row>
    <row r="41" spans="1:16" ht="15">
      <c r="A41" t="s">
        <v>330</v>
      </c>
      <c r="D41" s="4">
        <v>907</v>
      </c>
      <c r="H41" t="s">
        <v>235</v>
      </c>
      <c r="L41" s="4">
        <v>169</v>
      </c>
      <c r="P41" t="s">
        <v>393</v>
      </c>
    </row>
    <row r="42" spans="1:16" ht="15">
      <c r="A42" t="s">
        <v>332</v>
      </c>
      <c r="D42" s="4">
        <v>258</v>
      </c>
      <c r="H42" t="s">
        <v>331</v>
      </c>
      <c r="L42" s="4">
        <v>260</v>
      </c>
      <c r="P42" t="s">
        <v>395</v>
      </c>
    </row>
    <row r="43" spans="1:16" ht="15">
      <c r="A43" t="s">
        <v>303</v>
      </c>
      <c r="D43" t="s">
        <v>6</v>
      </c>
      <c r="H43" t="s">
        <v>7</v>
      </c>
      <c r="L43" s="4">
        <v>4597</v>
      </c>
      <c r="P43" t="s">
        <v>396</v>
      </c>
    </row>
    <row r="44" spans="1:16" ht="15">
      <c r="A44" t="s">
        <v>333</v>
      </c>
      <c r="D44" t="s">
        <v>6</v>
      </c>
      <c r="H44" t="s">
        <v>7</v>
      </c>
      <c r="L44" s="4">
        <v>19750</v>
      </c>
      <c r="P44" t="s">
        <v>397</v>
      </c>
    </row>
    <row r="46" spans="1:17" ht="15">
      <c r="A46" s="1" t="s">
        <v>9</v>
      </c>
      <c r="C46" s="6">
        <v>1119837</v>
      </c>
      <c r="D46" s="6"/>
      <c r="E46" s="1"/>
      <c r="G46" s="1"/>
      <c r="H46" s="1" t="s">
        <v>10</v>
      </c>
      <c r="I46" s="1"/>
      <c r="K46" s="6">
        <v>563821</v>
      </c>
      <c r="L46" s="6"/>
      <c r="M46" s="1"/>
      <c r="O46" s="1"/>
      <c r="P46" s="1" t="s">
        <v>10</v>
      </c>
      <c r="Q46" s="1"/>
    </row>
  </sheetData>
  <sheetProtection selectLockedCells="1" selectUnlockedCells="1"/>
  <mergeCells count="7">
    <mergeCell ref="A2:F2"/>
    <mergeCell ref="C5:H5"/>
    <mergeCell ref="K5:P5"/>
    <mergeCell ref="C7:D7"/>
    <mergeCell ref="K7:L7"/>
    <mergeCell ref="C46:D46"/>
    <mergeCell ref="K46:L4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3" t="s">
        <v>128</v>
      </c>
      <c r="D3" s="3"/>
      <c r="G3" s="3" t="s">
        <v>129</v>
      </c>
      <c r="H3" s="3"/>
      <c r="K3" s="3" t="s">
        <v>130</v>
      </c>
      <c r="L3" s="3"/>
      <c r="O3" s="3" t="s">
        <v>131</v>
      </c>
      <c r="P3" s="3"/>
      <c r="S3" s="3" t="s">
        <v>132</v>
      </c>
      <c r="T3" s="3"/>
      <c r="W3" s="3" t="s">
        <v>133</v>
      </c>
      <c r="X3" s="3"/>
      <c r="AA3" s="3" t="s">
        <v>134</v>
      </c>
      <c r="AB3" s="3"/>
      <c r="AE3" s="3" t="s">
        <v>135</v>
      </c>
      <c r="AF3" s="3"/>
    </row>
    <row r="4" spans="1:33" ht="15">
      <c r="A4" s="1" t="s">
        <v>136</v>
      </c>
      <c r="C4" s="1"/>
      <c r="D4" s="12">
        <v>100</v>
      </c>
      <c r="E4" s="1"/>
      <c r="G4" s="1"/>
      <c r="H4" s="12">
        <v>84.9</v>
      </c>
      <c r="I4" s="1"/>
      <c r="K4" s="1"/>
      <c r="L4" s="12">
        <v>85.31</v>
      </c>
      <c r="M4" s="1"/>
      <c r="O4" s="1"/>
      <c r="P4" s="12">
        <v>69.97</v>
      </c>
      <c r="Q4" s="1"/>
      <c r="S4" s="1"/>
      <c r="T4" s="12">
        <v>71.73</v>
      </c>
      <c r="U4" s="1"/>
      <c r="W4" s="1"/>
      <c r="X4" s="12">
        <v>95.66</v>
      </c>
      <c r="Y4" s="1"/>
      <c r="AA4" s="1"/>
      <c r="AB4" s="12">
        <v>106.87</v>
      </c>
      <c r="AC4" s="1"/>
      <c r="AE4" s="1"/>
      <c r="AF4" s="12">
        <v>107.87</v>
      </c>
      <c r="AG4" s="1"/>
    </row>
    <row r="5" spans="1:33" ht="15">
      <c r="A5" s="1" t="s">
        <v>137</v>
      </c>
      <c r="C5" s="1"/>
      <c r="D5" s="12">
        <v>100</v>
      </c>
      <c r="E5" s="1"/>
      <c r="G5" s="1"/>
      <c r="H5" s="12">
        <v>92.29</v>
      </c>
      <c r="I5" s="1"/>
      <c r="K5" s="1"/>
      <c r="L5" s="12">
        <v>80.76</v>
      </c>
      <c r="M5" s="1"/>
      <c r="O5" s="1"/>
      <c r="P5" s="12">
        <v>62.21</v>
      </c>
      <c r="Q5" s="1"/>
      <c r="S5" s="1"/>
      <c r="T5" s="12">
        <v>54.23</v>
      </c>
      <c r="U5" s="1"/>
      <c r="W5" s="1"/>
      <c r="X5" s="12">
        <v>64.87</v>
      </c>
      <c r="Y5" s="1"/>
      <c r="AA5" s="1"/>
      <c r="AB5" s="12">
        <v>76.35</v>
      </c>
      <c r="AC5" s="1"/>
      <c r="AE5" s="1"/>
      <c r="AF5" s="12">
        <v>79.8</v>
      </c>
      <c r="AG5" s="1"/>
    </row>
    <row r="6" spans="1:33" ht="15">
      <c r="A6" s="1" t="s">
        <v>138</v>
      </c>
      <c r="C6" s="1"/>
      <c r="D6" s="12">
        <v>100</v>
      </c>
      <c r="E6" s="1"/>
      <c r="G6" s="1"/>
      <c r="H6" s="12">
        <v>86.3</v>
      </c>
      <c r="I6" s="1"/>
      <c r="K6" s="1"/>
      <c r="L6" s="12">
        <v>94.82</v>
      </c>
      <c r="M6" s="1"/>
      <c r="O6" s="1"/>
      <c r="P6" s="12">
        <v>76.09</v>
      </c>
      <c r="Q6" s="1"/>
      <c r="S6" s="1"/>
      <c r="T6" s="12">
        <v>62.09</v>
      </c>
      <c r="U6" s="1"/>
      <c r="W6" s="1"/>
      <c r="X6" s="12">
        <v>68.96</v>
      </c>
      <c r="Y6" s="1"/>
      <c r="AA6" s="1"/>
      <c r="AB6" s="12">
        <v>76.1</v>
      </c>
      <c r="AC6" s="1"/>
      <c r="AE6" s="1"/>
      <c r="AF6" s="12">
        <v>77.63</v>
      </c>
      <c r="AG6" s="1"/>
    </row>
    <row r="7" spans="1:33" ht="15">
      <c r="A7" s="1" t="s">
        <v>139</v>
      </c>
      <c r="C7" s="1"/>
      <c r="D7" s="12">
        <v>100</v>
      </c>
      <c r="E7" s="1"/>
      <c r="G7" s="1"/>
      <c r="H7" s="12">
        <v>85.96</v>
      </c>
      <c r="I7" s="1"/>
      <c r="K7" s="1"/>
      <c r="L7" s="12">
        <v>97.79</v>
      </c>
      <c r="M7" s="1"/>
      <c r="O7" s="1"/>
      <c r="P7" s="12">
        <v>61.85</v>
      </c>
      <c r="Q7" s="1"/>
      <c r="S7" s="1"/>
      <c r="T7" s="12">
        <v>36.79</v>
      </c>
      <c r="U7" s="1"/>
      <c r="W7" s="1"/>
      <c r="X7" s="12">
        <v>59.04</v>
      </c>
      <c r="Y7" s="1"/>
      <c r="AA7" s="1"/>
      <c r="AB7" s="12">
        <v>85.19</v>
      </c>
      <c r="AC7" s="1"/>
      <c r="AE7" s="1"/>
      <c r="AF7" s="12">
        <v>93.78</v>
      </c>
      <c r="AG7" s="1"/>
    </row>
    <row r="8" spans="2:33" ht="1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3:32" ht="15">
      <c r="C9" s="10"/>
      <c r="D9" s="10"/>
      <c r="G9" s="3" t="s">
        <v>140</v>
      </c>
      <c r="H9" s="3"/>
      <c r="K9" s="3" t="s">
        <v>141</v>
      </c>
      <c r="L9" s="3"/>
      <c r="O9" s="3" t="s">
        <v>142</v>
      </c>
      <c r="P9" s="3"/>
      <c r="S9" s="3" t="s">
        <v>143</v>
      </c>
      <c r="T9" s="3"/>
      <c r="W9" s="3" t="s">
        <v>144</v>
      </c>
      <c r="X9" s="3"/>
      <c r="AA9" s="3" t="s">
        <v>145</v>
      </c>
      <c r="AB9" s="3"/>
      <c r="AE9" s="3" t="s">
        <v>146</v>
      </c>
      <c r="AF9" s="3"/>
    </row>
    <row r="10" spans="1:33" ht="15">
      <c r="A10" s="1" t="s">
        <v>136</v>
      </c>
      <c r="G10" s="1"/>
      <c r="H10" s="12">
        <v>119.76</v>
      </c>
      <c r="I10" s="1"/>
      <c r="K10" s="1"/>
      <c r="L10" s="12">
        <v>116.79</v>
      </c>
      <c r="M10" s="1"/>
      <c r="O10" s="1"/>
      <c r="P10" s="12">
        <v>119.14</v>
      </c>
      <c r="Q10" s="1"/>
      <c r="S10" s="1"/>
      <c r="T10" s="12">
        <v>133.42</v>
      </c>
      <c r="U10" s="1"/>
      <c r="W10" s="1"/>
      <c r="X10" s="12">
        <v>150.26</v>
      </c>
      <c r="Y10" s="1"/>
      <c r="AA10" s="1"/>
      <c r="AB10" s="12">
        <v>133.99</v>
      </c>
      <c r="AC10" s="1"/>
      <c r="AE10" s="1"/>
      <c r="AF10" s="12">
        <v>109.89</v>
      </c>
      <c r="AG10" s="1"/>
    </row>
    <row r="11" spans="1:33" ht="15">
      <c r="A11" s="1" t="s">
        <v>137</v>
      </c>
      <c r="G11" s="1"/>
      <c r="H11" s="12">
        <v>83.17</v>
      </c>
      <c r="I11" s="1"/>
      <c r="K11" s="1"/>
      <c r="L11" s="12">
        <v>72.73</v>
      </c>
      <c r="M11" s="1"/>
      <c r="O11" s="1"/>
      <c r="P11" s="12">
        <v>82.31</v>
      </c>
      <c r="Q11" s="1"/>
      <c r="S11" s="1"/>
      <c r="T11" s="12">
        <v>90.49</v>
      </c>
      <c r="U11" s="1"/>
      <c r="W11" s="1"/>
      <c r="X11" s="12">
        <v>96</v>
      </c>
      <c r="Y11" s="1"/>
      <c r="AA11" s="1"/>
      <c r="AB11" s="12">
        <v>95.65</v>
      </c>
      <c r="AC11" s="1"/>
      <c r="AE11" s="1"/>
      <c r="AF11" s="12">
        <v>78.56</v>
      </c>
      <c r="AG11" s="1"/>
    </row>
    <row r="12" spans="1:33" ht="15">
      <c r="A12" s="1" t="s">
        <v>138</v>
      </c>
      <c r="G12" s="1"/>
      <c r="H12" s="12">
        <v>84.41</v>
      </c>
      <c r="I12" s="1"/>
      <c r="K12" s="1"/>
      <c r="L12" s="12">
        <v>75.51</v>
      </c>
      <c r="M12" s="1"/>
      <c r="O12" s="1"/>
      <c r="P12" s="12">
        <v>76.81</v>
      </c>
      <c r="Q12" s="1"/>
      <c r="S12" s="1"/>
      <c r="T12" s="12">
        <v>88.3</v>
      </c>
      <c r="U12" s="1"/>
      <c r="W12" s="1"/>
      <c r="X12" s="12">
        <v>89.29</v>
      </c>
      <c r="Y12" s="1"/>
      <c r="AA12" s="1"/>
      <c r="AB12" s="12">
        <v>86.18</v>
      </c>
      <c r="AC12" s="1"/>
      <c r="AE12" s="1"/>
      <c r="AF12" s="12">
        <v>70.97</v>
      </c>
      <c r="AG12" s="1"/>
    </row>
    <row r="13" spans="1:33" ht="15">
      <c r="A13" s="1" t="s">
        <v>139</v>
      </c>
      <c r="G13" s="1"/>
      <c r="H13" s="12">
        <v>120.34</v>
      </c>
      <c r="I13" s="1"/>
      <c r="K13" s="1"/>
      <c r="L13" s="12">
        <v>102.39</v>
      </c>
      <c r="M13" s="1"/>
      <c r="O13" s="1"/>
      <c r="P13" s="12">
        <v>122.41</v>
      </c>
      <c r="Q13" s="1"/>
      <c r="S13" s="1"/>
      <c r="T13" s="12">
        <v>132.94</v>
      </c>
      <c r="U13" s="1"/>
      <c r="W13" s="1"/>
      <c r="X13" s="12">
        <v>138.85</v>
      </c>
      <c r="Y13" s="1"/>
      <c r="AA13" s="1"/>
      <c r="AB13" s="12">
        <v>128.8</v>
      </c>
      <c r="AC13" s="1"/>
      <c r="AE13" s="1"/>
      <c r="AF13" s="12">
        <v>105.59</v>
      </c>
      <c r="AG13" s="1"/>
    </row>
  </sheetData>
  <sheetProtection selectLockedCells="1" selectUnlockedCells="1"/>
  <mergeCells count="24">
    <mergeCell ref="C3:D3"/>
    <mergeCell ref="G3:H3"/>
    <mergeCell ref="K3:L3"/>
    <mergeCell ref="O3:P3"/>
    <mergeCell ref="S3:T3"/>
    <mergeCell ref="W3:X3"/>
    <mergeCell ref="AA3:AB3"/>
    <mergeCell ref="AE3:AF3"/>
    <mergeCell ref="B8:E8"/>
    <mergeCell ref="F8:I8"/>
    <mergeCell ref="J8:M8"/>
    <mergeCell ref="N8:Q8"/>
    <mergeCell ref="R8:U8"/>
    <mergeCell ref="V8:Y8"/>
    <mergeCell ref="Z8:AC8"/>
    <mergeCell ref="AD8:AG8"/>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1190</v>
      </c>
      <c r="B2" s="3"/>
      <c r="C2" s="3"/>
      <c r="D2" s="3"/>
      <c r="E2" s="3"/>
      <c r="F2" s="3"/>
    </row>
    <row r="5" spans="3:8" ht="39.75" customHeight="1">
      <c r="C5" s="2" t="s">
        <v>1191</v>
      </c>
      <c r="D5" s="2"/>
      <c r="G5" s="2" t="s">
        <v>1192</v>
      </c>
      <c r="H5" s="2"/>
    </row>
    <row r="6" spans="1:8" ht="15">
      <c r="A6" t="s">
        <v>1193</v>
      </c>
      <c r="C6" s="5">
        <v>11901</v>
      </c>
      <c r="D6" s="5"/>
      <c r="G6" s="5">
        <v>5590</v>
      </c>
      <c r="H6" s="5"/>
    </row>
    <row r="7" spans="1:8" ht="15">
      <c r="A7" t="s">
        <v>1194</v>
      </c>
      <c r="D7" s="4">
        <v>18160</v>
      </c>
      <c r="H7" s="4">
        <v>11806</v>
      </c>
    </row>
    <row r="8" spans="1:8" ht="15">
      <c r="A8" t="s">
        <v>1195</v>
      </c>
      <c r="D8" s="11">
        <v>-11728</v>
      </c>
      <c r="H8" s="11">
        <v>-5495</v>
      </c>
    </row>
    <row r="10" spans="1:9" ht="15">
      <c r="A10" s="1" t="s">
        <v>1196</v>
      </c>
      <c r="C10" s="6">
        <v>18333</v>
      </c>
      <c r="D10" s="6"/>
      <c r="E10" s="1"/>
      <c r="G10" s="6">
        <v>11901</v>
      </c>
      <c r="H10" s="6"/>
      <c r="I10" s="1"/>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1197</v>
      </c>
      <c r="B2" s="3"/>
      <c r="C2" s="3"/>
      <c r="D2" s="3"/>
      <c r="E2" s="3"/>
      <c r="F2" s="3"/>
    </row>
    <row r="5" spans="3:12" ht="39.75" customHeight="1">
      <c r="C5" s="2" t="s">
        <v>427</v>
      </c>
      <c r="D5" s="2"/>
      <c r="G5" s="2" t="s">
        <v>428</v>
      </c>
      <c r="H5" s="2"/>
      <c r="K5" s="2" t="s">
        <v>429</v>
      </c>
      <c r="L5" s="2"/>
    </row>
    <row r="6" ht="15">
      <c r="A6" s="1" t="s">
        <v>1198</v>
      </c>
    </row>
    <row r="7" spans="1:12" ht="15">
      <c r="A7" t="s">
        <v>697</v>
      </c>
      <c r="C7" s="5">
        <v>30207</v>
      </c>
      <c r="D7" s="5"/>
      <c r="G7" s="5">
        <v>22416</v>
      </c>
      <c r="H7" s="5"/>
      <c r="K7" s="5">
        <v>6194</v>
      </c>
      <c r="L7" s="5"/>
    </row>
    <row r="8" spans="1:12" ht="15">
      <c r="A8" t="s">
        <v>1199</v>
      </c>
      <c r="D8" s="4">
        <v>64057</v>
      </c>
      <c r="H8" s="4">
        <v>45441</v>
      </c>
      <c r="L8" s="4">
        <v>24654</v>
      </c>
    </row>
    <row r="9" spans="1:13" ht="15">
      <c r="A9" s="1" t="s">
        <v>1200</v>
      </c>
      <c r="C9" s="22">
        <v>0.47</v>
      </c>
      <c r="D9" s="22"/>
      <c r="E9" s="1"/>
      <c r="G9" s="22">
        <v>0.49</v>
      </c>
      <c r="H9" s="22"/>
      <c r="I9" s="1"/>
      <c r="K9" s="22">
        <v>0.25</v>
      </c>
      <c r="L9" s="22"/>
      <c r="M9" s="1"/>
    </row>
    <row r="10" spans="2:13" ht="15">
      <c r="B10" s="9"/>
      <c r="C10" s="9"/>
      <c r="D10" s="9"/>
      <c r="E10" s="9"/>
      <c r="F10" s="9"/>
      <c r="G10" s="9"/>
      <c r="H10" s="9"/>
      <c r="I10" s="9"/>
      <c r="J10" s="9"/>
      <c r="K10" s="9"/>
      <c r="L10" s="9"/>
      <c r="M10" s="9"/>
    </row>
    <row r="11" ht="15">
      <c r="A11" s="1" t="s">
        <v>1201</v>
      </c>
    </row>
    <row r="12" spans="1:12" ht="15">
      <c r="A12" t="s">
        <v>1202</v>
      </c>
      <c r="C12" s="5">
        <v>30207</v>
      </c>
      <c r="D12" s="5"/>
      <c r="G12" s="5">
        <v>22416</v>
      </c>
      <c r="H12" s="5"/>
      <c r="K12" s="5">
        <v>6194</v>
      </c>
      <c r="L12" s="5"/>
    </row>
    <row r="13" spans="1:12" ht="15">
      <c r="A13" s="17" t="s">
        <v>1203</v>
      </c>
      <c r="D13" s="4">
        <v>2124</v>
      </c>
      <c r="H13" t="s">
        <v>6</v>
      </c>
      <c r="L13" t="s">
        <v>6</v>
      </c>
    </row>
    <row r="15" spans="1:12" ht="15">
      <c r="A15" t="s">
        <v>1204</v>
      </c>
      <c r="C15" s="5">
        <v>32331</v>
      </c>
      <c r="D15" s="5"/>
      <c r="G15" s="5">
        <v>22416</v>
      </c>
      <c r="H15" s="5"/>
      <c r="K15" s="5">
        <v>6194</v>
      </c>
      <c r="L15" s="5"/>
    </row>
    <row r="16" spans="1:12" ht="15">
      <c r="A16" t="s">
        <v>1199</v>
      </c>
      <c r="D16" s="4">
        <v>64057</v>
      </c>
      <c r="H16" s="4">
        <v>45441</v>
      </c>
      <c r="L16" s="4">
        <v>24654</v>
      </c>
    </row>
    <row r="17" spans="1:12" ht="15">
      <c r="A17" t="s">
        <v>1205</v>
      </c>
      <c r="D17" s="4">
        <v>4659</v>
      </c>
      <c r="H17" t="s">
        <v>6</v>
      </c>
      <c r="L17" t="s">
        <v>6</v>
      </c>
    </row>
    <row r="19" spans="1:12" ht="15">
      <c r="A19" t="s">
        <v>703</v>
      </c>
      <c r="D19" s="4">
        <v>68716</v>
      </c>
      <c r="H19" s="4">
        <v>45441</v>
      </c>
      <c r="L19" s="4">
        <v>24654</v>
      </c>
    </row>
    <row r="20" spans="1:13" ht="15">
      <c r="A20" s="1" t="s">
        <v>702</v>
      </c>
      <c r="C20" s="22">
        <v>0.47</v>
      </c>
      <c r="D20" s="22"/>
      <c r="E20" s="1"/>
      <c r="G20" s="22">
        <v>0.49</v>
      </c>
      <c r="H20" s="22"/>
      <c r="I20" s="1"/>
      <c r="K20" s="22">
        <v>0.25</v>
      </c>
      <c r="L20" s="22"/>
      <c r="M20" s="1"/>
    </row>
  </sheetData>
  <sheetProtection selectLockedCells="1" selectUnlockedCells="1"/>
  <mergeCells count="22">
    <mergeCell ref="A2:F2"/>
    <mergeCell ref="C5:D5"/>
    <mergeCell ref="G5:H5"/>
    <mergeCell ref="K5:L5"/>
    <mergeCell ref="C7:D7"/>
    <mergeCell ref="G7:H7"/>
    <mergeCell ref="K7:L7"/>
    <mergeCell ref="C9:D9"/>
    <mergeCell ref="G9:H9"/>
    <mergeCell ref="K9:L9"/>
    <mergeCell ref="B10:E10"/>
    <mergeCell ref="F10:I10"/>
    <mergeCell ref="J10:M10"/>
    <mergeCell ref="C12:D12"/>
    <mergeCell ref="G12:H12"/>
    <mergeCell ref="K12:L12"/>
    <mergeCell ref="C15:D15"/>
    <mergeCell ref="G15:H15"/>
    <mergeCell ref="K15:L15"/>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2.7109375" style="0" customWidth="1"/>
    <col min="17" max="19" width="8.7109375" style="0" customWidth="1"/>
    <col min="20" max="21" width="10.7109375" style="0" customWidth="1"/>
    <col min="22" max="23" width="8.7109375" style="0" customWidth="1"/>
    <col min="24" max="24" width="11.7109375" style="0" customWidth="1"/>
    <col min="25" max="16384" width="8.7109375" style="0" customWidth="1"/>
  </cols>
  <sheetData>
    <row r="2" spans="1:6" ht="15">
      <c r="A2" s="3" t="s">
        <v>1122</v>
      </c>
      <c r="B2" s="3"/>
      <c r="C2" s="3"/>
      <c r="D2" s="3"/>
      <c r="E2" s="3"/>
      <c r="F2" s="3"/>
    </row>
    <row r="5" spans="1:24" ht="39.75" customHeight="1">
      <c r="A5" s="1" t="s">
        <v>62</v>
      </c>
      <c r="C5" s="2" t="s">
        <v>1206</v>
      </c>
      <c r="D5" s="2"/>
      <c r="G5" s="2" t="s">
        <v>1207</v>
      </c>
      <c r="H5" s="2"/>
      <c r="K5" s="2" t="s">
        <v>65</v>
      </c>
      <c r="L5" s="2"/>
      <c r="O5" s="2" t="s">
        <v>448</v>
      </c>
      <c r="P5" s="2"/>
      <c r="S5" s="2" t="s">
        <v>67</v>
      </c>
      <c r="T5" s="2"/>
      <c r="W5" s="2" t="s">
        <v>1208</v>
      </c>
      <c r="X5" s="2"/>
    </row>
    <row r="6" spans="1:24" ht="15">
      <c r="A6" t="s">
        <v>1209</v>
      </c>
      <c r="D6" t="s">
        <v>1210</v>
      </c>
      <c r="H6" t="s">
        <v>1211</v>
      </c>
      <c r="K6" s="8">
        <v>0.30000000000000004</v>
      </c>
      <c r="L6" s="8"/>
      <c r="O6" s="10" t="s">
        <v>1212</v>
      </c>
      <c r="P6" s="10"/>
      <c r="T6" s="4">
        <v>133317</v>
      </c>
      <c r="W6" s="10" t="s">
        <v>1212</v>
      </c>
      <c r="X6" s="10"/>
    </row>
    <row r="7" spans="1:24" ht="15">
      <c r="A7" t="s">
        <v>1213</v>
      </c>
      <c r="D7" t="s">
        <v>1214</v>
      </c>
      <c r="H7" t="s">
        <v>1215</v>
      </c>
      <c r="L7" s="7">
        <v>0.31</v>
      </c>
      <c r="P7" t="s">
        <v>469</v>
      </c>
      <c r="T7" s="4">
        <v>196786</v>
      </c>
      <c r="U7" s="11">
        <v>-1</v>
      </c>
      <c r="X7" t="s">
        <v>1216</v>
      </c>
    </row>
    <row r="8" spans="1:24" ht="15">
      <c r="A8" t="s">
        <v>1217</v>
      </c>
      <c r="D8" t="s">
        <v>1218</v>
      </c>
      <c r="H8" t="s">
        <v>1219</v>
      </c>
      <c r="L8" s="7">
        <v>0.32</v>
      </c>
      <c r="P8" t="s">
        <v>1220</v>
      </c>
      <c r="T8" s="4">
        <v>105326</v>
      </c>
      <c r="X8" t="s">
        <v>1221</v>
      </c>
    </row>
    <row r="9" spans="1:24" ht="15">
      <c r="A9" t="s">
        <v>1217</v>
      </c>
      <c r="D9" t="s">
        <v>1222</v>
      </c>
      <c r="H9" t="s">
        <v>1223</v>
      </c>
      <c r="L9" s="7">
        <v>0.33</v>
      </c>
      <c r="P9" t="s">
        <v>1224</v>
      </c>
      <c r="T9" s="4">
        <v>139995</v>
      </c>
      <c r="X9" t="s">
        <v>1221</v>
      </c>
    </row>
    <row r="10" spans="1:24" ht="15">
      <c r="A10" t="s">
        <v>1225</v>
      </c>
      <c r="D10" t="s">
        <v>1222</v>
      </c>
      <c r="H10" t="s">
        <v>1223</v>
      </c>
      <c r="L10" s="7">
        <v>0.05</v>
      </c>
      <c r="P10" t="s">
        <v>1226</v>
      </c>
      <c r="T10" s="4">
        <v>21211</v>
      </c>
      <c r="X10" t="s">
        <v>1227</v>
      </c>
    </row>
    <row r="11" spans="1:24" ht="15">
      <c r="A11" t="s">
        <v>1228</v>
      </c>
      <c r="D11" t="s">
        <v>1229</v>
      </c>
      <c r="H11" t="s">
        <v>1230</v>
      </c>
      <c r="L11" s="7">
        <v>0.25</v>
      </c>
      <c r="P11" t="s">
        <v>1231</v>
      </c>
      <c r="T11" s="4">
        <v>11776</v>
      </c>
      <c r="X11" t="s">
        <v>1227</v>
      </c>
    </row>
    <row r="12" spans="1:24" ht="15">
      <c r="A12" t="s">
        <v>1232</v>
      </c>
      <c r="D12" t="s">
        <v>1233</v>
      </c>
      <c r="H12" t="s">
        <v>1234</v>
      </c>
      <c r="L12" s="7">
        <v>0.25</v>
      </c>
      <c r="P12" t="s">
        <v>1235</v>
      </c>
      <c r="T12" s="4">
        <v>56890</v>
      </c>
      <c r="X12" t="s">
        <v>107</v>
      </c>
    </row>
    <row r="13" spans="1:24" ht="15">
      <c r="A13" t="s">
        <v>1236</v>
      </c>
      <c r="D13" t="s">
        <v>1237</v>
      </c>
      <c r="H13" t="s">
        <v>1238</v>
      </c>
      <c r="L13" s="7">
        <v>0.27</v>
      </c>
      <c r="P13" t="s">
        <v>1239</v>
      </c>
      <c r="T13" s="4">
        <v>44420</v>
      </c>
      <c r="X13" t="s">
        <v>83</v>
      </c>
    </row>
    <row r="14" spans="1:24" ht="15">
      <c r="A14" t="s">
        <v>1240</v>
      </c>
      <c r="D14" t="s">
        <v>1241</v>
      </c>
      <c r="H14" t="s">
        <v>1242</v>
      </c>
      <c r="L14" s="7">
        <v>0.30000000000000004</v>
      </c>
      <c r="P14" t="s">
        <v>449</v>
      </c>
      <c r="T14" s="4">
        <v>58689</v>
      </c>
      <c r="X14" t="s">
        <v>78</v>
      </c>
    </row>
    <row r="15" spans="1:24" ht="15">
      <c r="A15" t="s">
        <v>1243</v>
      </c>
      <c r="D15" t="s">
        <v>1244</v>
      </c>
      <c r="H15" t="s">
        <v>1245</v>
      </c>
      <c r="L15" s="7">
        <v>0.32</v>
      </c>
      <c r="P15" t="s">
        <v>82</v>
      </c>
      <c r="T15" s="4">
        <v>42269</v>
      </c>
      <c r="X15" t="s">
        <v>83</v>
      </c>
    </row>
    <row r="16" spans="1:24" ht="15">
      <c r="A16" t="s">
        <v>1246</v>
      </c>
      <c r="D16" t="s">
        <v>1247</v>
      </c>
      <c r="H16" t="s">
        <v>1248</v>
      </c>
      <c r="L16" s="7">
        <v>0.1</v>
      </c>
      <c r="P16" t="s">
        <v>87</v>
      </c>
      <c r="T16" s="4">
        <v>25425</v>
      </c>
      <c r="X16" t="s">
        <v>88</v>
      </c>
    </row>
    <row r="17" spans="1:24" ht="15">
      <c r="A17" t="s">
        <v>1246</v>
      </c>
      <c r="D17" t="s">
        <v>1249</v>
      </c>
      <c r="H17" t="s">
        <v>1250</v>
      </c>
      <c r="L17" s="7">
        <v>0.1</v>
      </c>
      <c r="P17" t="s">
        <v>87</v>
      </c>
      <c r="T17" s="4">
        <v>24850</v>
      </c>
      <c r="X17" t="s">
        <v>88</v>
      </c>
    </row>
    <row r="18" spans="1:24" ht="15">
      <c r="A18" t="s">
        <v>1246</v>
      </c>
      <c r="D18" t="s">
        <v>1251</v>
      </c>
      <c r="H18" t="s">
        <v>1252</v>
      </c>
      <c r="L18" s="7">
        <v>0.11</v>
      </c>
      <c r="P18" t="s">
        <v>93</v>
      </c>
      <c r="T18" s="4">
        <v>26569</v>
      </c>
      <c r="X18" t="s">
        <v>88</v>
      </c>
    </row>
    <row r="19" spans="1:24" ht="15">
      <c r="A19" t="s">
        <v>1246</v>
      </c>
      <c r="D19" t="s">
        <v>1253</v>
      </c>
      <c r="H19" t="s">
        <v>1254</v>
      </c>
      <c r="L19" s="7">
        <v>0.11</v>
      </c>
      <c r="P19" t="s">
        <v>93</v>
      </c>
      <c r="T19" s="4">
        <v>28238</v>
      </c>
      <c r="X19" t="s">
        <v>88</v>
      </c>
    </row>
    <row r="20" spans="1:24" ht="15">
      <c r="A20" t="s">
        <v>1255</v>
      </c>
      <c r="D20" t="s">
        <v>1256</v>
      </c>
      <c r="H20" t="s">
        <v>1257</v>
      </c>
      <c r="L20" s="7">
        <v>0.1066</v>
      </c>
      <c r="P20" t="s">
        <v>99</v>
      </c>
      <c r="T20" s="4">
        <v>36038</v>
      </c>
      <c r="X20" t="s">
        <v>83</v>
      </c>
    </row>
    <row r="21" spans="1:24" ht="15">
      <c r="A21" t="s">
        <v>1255</v>
      </c>
      <c r="D21" t="s">
        <v>1258</v>
      </c>
      <c r="H21" t="s">
        <v>1259</v>
      </c>
      <c r="L21" s="7">
        <v>0.1066</v>
      </c>
      <c r="P21" t="s">
        <v>102</v>
      </c>
      <c r="T21" s="4">
        <v>29072</v>
      </c>
      <c r="X21" t="s">
        <v>103</v>
      </c>
    </row>
    <row r="22" spans="1:24" ht="15">
      <c r="A22" t="s">
        <v>1255</v>
      </c>
      <c r="D22" t="s">
        <v>1260</v>
      </c>
      <c r="H22" t="s">
        <v>1261</v>
      </c>
      <c r="L22" s="7">
        <v>0.1066</v>
      </c>
      <c r="P22" t="s">
        <v>106</v>
      </c>
      <c r="T22" s="4">
        <v>43766</v>
      </c>
      <c r="X22" t="s">
        <v>107</v>
      </c>
    </row>
    <row r="23" spans="1:24" ht="15">
      <c r="A23" t="s">
        <v>1262</v>
      </c>
      <c r="D23" t="s">
        <v>1263</v>
      </c>
      <c r="H23" t="s">
        <v>1264</v>
      </c>
      <c r="L23" s="7">
        <v>0.1066</v>
      </c>
      <c r="P23" t="s">
        <v>106</v>
      </c>
      <c r="T23" s="4">
        <v>45193</v>
      </c>
      <c r="X23" t="s">
        <v>107</v>
      </c>
    </row>
    <row r="24" spans="1:24" ht="15">
      <c r="A24" t="s">
        <v>1262</v>
      </c>
      <c r="D24" t="s">
        <v>1265</v>
      </c>
      <c r="H24" t="s">
        <v>1266</v>
      </c>
      <c r="L24" s="7">
        <v>0.1066</v>
      </c>
      <c r="P24" t="s">
        <v>106</v>
      </c>
      <c r="T24" s="4">
        <v>48870</v>
      </c>
      <c r="X24" t="s">
        <v>107</v>
      </c>
    </row>
    <row r="25" spans="1:24" ht="15">
      <c r="A25" t="s">
        <v>1262</v>
      </c>
      <c r="D25" t="s">
        <v>1267</v>
      </c>
      <c r="H25" t="s">
        <v>1268</v>
      </c>
      <c r="L25" s="7">
        <v>0.1066</v>
      </c>
      <c r="P25" t="s">
        <v>106</v>
      </c>
      <c r="T25" s="4">
        <v>55367</v>
      </c>
      <c r="X25" t="s">
        <v>107</v>
      </c>
    </row>
    <row r="26" spans="1:24" ht="15">
      <c r="A26" t="s">
        <v>1265</v>
      </c>
      <c r="D26" t="s">
        <v>1269</v>
      </c>
      <c r="H26" t="s">
        <v>1270</v>
      </c>
      <c r="L26" s="7">
        <v>0.1066</v>
      </c>
      <c r="P26" t="s">
        <v>118</v>
      </c>
      <c r="T26" s="4">
        <v>58829</v>
      </c>
      <c r="U26" s="11">
        <v>-1</v>
      </c>
      <c r="X26" t="s">
        <v>107</v>
      </c>
    </row>
    <row r="27" spans="1:24" ht="15">
      <c r="A27" t="s">
        <v>1265</v>
      </c>
      <c r="D27" t="s">
        <v>529</v>
      </c>
      <c r="H27" t="s">
        <v>1271</v>
      </c>
      <c r="L27" s="7">
        <v>0.1066</v>
      </c>
      <c r="P27" t="s">
        <v>118</v>
      </c>
      <c r="T27" s="4">
        <v>64431</v>
      </c>
      <c r="U27" s="11">
        <v>-1</v>
      </c>
      <c r="X27" t="s">
        <v>107</v>
      </c>
    </row>
    <row r="28" spans="1:24" ht="15">
      <c r="A28" t="s">
        <v>1265</v>
      </c>
      <c r="D28" t="s">
        <v>1272</v>
      </c>
      <c r="H28" t="s">
        <v>1273</v>
      </c>
      <c r="L28" s="7">
        <v>0.1066</v>
      </c>
      <c r="P28" t="s">
        <v>123</v>
      </c>
      <c r="T28" s="4">
        <v>52487</v>
      </c>
      <c r="U28" s="11">
        <v>-1</v>
      </c>
      <c r="X28" t="s">
        <v>83</v>
      </c>
    </row>
  </sheetData>
  <sheetProtection selectLockedCells="1" selectUnlockedCells="1"/>
  <mergeCells count="10">
    <mergeCell ref="A2:F2"/>
    <mergeCell ref="C5:D5"/>
    <mergeCell ref="G5:H5"/>
    <mergeCell ref="K5:L5"/>
    <mergeCell ref="O5:P5"/>
    <mergeCell ref="S5:T5"/>
    <mergeCell ref="W5:X5"/>
    <mergeCell ref="K6:L6"/>
    <mergeCell ref="O6:P6"/>
    <mergeCell ref="W6:X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1122</v>
      </c>
      <c r="B2" s="3"/>
      <c r="C2" s="3"/>
      <c r="D2" s="3"/>
      <c r="E2" s="3"/>
      <c r="F2" s="3"/>
    </row>
    <row r="5" spans="3:8" ht="39.75" customHeight="1">
      <c r="C5" s="2" t="s">
        <v>704</v>
      </c>
      <c r="D5" s="2"/>
      <c r="G5" s="2" t="s">
        <v>705</v>
      </c>
      <c r="H5" s="2"/>
    </row>
    <row r="6" spans="1:8" ht="15">
      <c r="A6" t="s">
        <v>1274</v>
      </c>
      <c r="C6" s="5">
        <v>19301</v>
      </c>
      <c r="D6" s="5"/>
      <c r="G6" s="5">
        <v>12059</v>
      </c>
      <c r="H6" s="5"/>
    </row>
    <row r="7" spans="1:8" ht="15">
      <c r="A7" t="s">
        <v>1275</v>
      </c>
      <c r="D7" s="4">
        <v>14526</v>
      </c>
      <c r="H7" s="4">
        <v>11907</v>
      </c>
    </row>
    <row r="8" spans="1:8" ht="15">
      <c r="A8" t="s">
        <v>1276</v>
      </c>
      <c r="D8" s="11">
        <v>-851</v>
      </c>
      <c r="H8" s="11">
        <v>-1903</v>
      </c>
    </row>
    <row r="9" spans="1:8" ht="15">
      <c r="A9" t="s">
        <v>1277</v>
      </c>
      <c r="D9" s="11">
        <v>-9988</v>
      </c>
      <c r="H9" s="11">
        <v>-1619</v>
      </c>
    </row>
    <row r="10" spans="1:8" ht="15">
      <c r="A10" t="s">
        <v>1278</v>
      </c>
      <c r="D10" s="11">
        <v>-316</v>
      </c>
      <c r="H10" s="11">
        <v>-1143</v>
      </c>
    </row>
    <row r="12" spans="1:9" ht="15">
      <c r="A12" s="1" t="s">
        <v>1279</v>
      </c>
      <c r="C12" s="6">
        <v>22672</v>
      </c>
      <c r="D12" s="6"/>
      <c r="E12" s="1"/>
      <c r="G12" s="6">
        <v>19301</v>
      </c>
      <c r="H12" s="6"/>
      <c r="I12" s="1"/>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AW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7.7109375" style="0" customWidth="1"/>
    <col min="25" max="27" width="8.7109375" style="0" customWidth="1"/>
    <col min="28" max="28" width="10.7109375" style="0" customWidth="1"/>
    <col min="29" max="31" width="8.7109375" style="0" customWidth="1"/>
    <col min="32" max="32" width="7.7109375" style="0" customWidth="1"/>
    <col min="33" max="35" width="8.7109375" style="0" customWidth="1"/>
    <col min="36" max="36" width="10.7109375" style="0" customWidth="1"/>
    <col min="37" max="39" width="8.7109375" style="0" customWidth="1"/>
    <col min="40" max="40" width="7.7109375" style="0" customWidth="1"/>
    <col min="41" max="43" width="8.7109375" style="0" customWidth="1"/>
    <col min="44" max="44" width="10.7109375" style="0" customWidth="1"/>
    <col min="45" max="47" width="8.7109375" style="0" customWidth="1"/>
    <col min="48" max="48" width="7.7109375" style="0" customWidth="1"/>
    <col min="49" max="16384" width="8.7109375" style="0" customWidth="1"/>
  </cols>
  <sheetData>
    <row r="3" spans="3:48" ht="15">
      <c r="C3" s="3" t="s">
        <v>398</v>
      </c>
      <c r="D3" s="3"/>
      <c r="E3" s="3"/>
      <c r="F3" s="3"/>
      <c r="G3" s="3"/>
      <c r="H3" s="3"/>
      <c r="I3" s="3"/>
      <c r="J3" s="3"/>
      <c r="K3" s="3"/>
      <c r="L3" s="3"/>
      <c r="M3" s="3"/>
      <c r="N3" s="3"/>
      <c r="O3" s="3"/>
      <c r="P3" s="3"/>
      <c r="S3" s="3" t="s">
        <v>399</v>
      </c>
      <c r="T3" s="3"/>
      <c r="U3" s="3"/>
      <c r="V3" s="3"/>
      <c r="W3" s="3"/>
      <c r="X3" s="3"/>
      <c r="Y3" s="3"/>
      <c r="Z3" s="3"/>
      <c r="AA3" s="3"/>
      <c r="AB3" s="3"/>
      <c r="AC3" s="3"/>
      <c r="AD3" s="3"/>
      <c r="AE3" s="3"/>
      <c r="AF3" s="3"/>
      <c r="AI3" s="3" t="s">
        <v>405</v>
      </c>
      <c r="AJ3" s="3"/>
      <c r="AK3" s="3"/>
      <c r="AL3" s="3"/>
      <c r="AM3" s="3"/>
      <c r="AN3" s="3"/>
      <c r="AO3" s="3"/>
      <c r="AP3" s="3"/>
      <c r="AQ3" s="3"/>
      <c r="AR3" s="3"/>
      <c r="AS3" s="3"/>
      <c r="AT3" s="3"/>
      <c r="AU3" s="3"/>
      <c r="AV3" s="3"/>
    </row>
    <row r="4" spans="3:48" ht="39.75" customHeight="1">
      <c r="C4" s="3" t="s">
        <v>407</v>
      </c>
      <c r="D4" s="3"/>
      <c r="G4" s="2" t="s">
        <v>408</v>
      </c>
      <c r="H4" s="2"/>
      <c r="K4" s="2" t="s">
        <v>409</v>
      </c>
      <c r="L4" s="2"/>
      <c r="O4" s="2" t="s">
        <v>408</v>
      </c>
      <c r="P4" s="2"/>
      <c r="S4" s="3" t="s">
        <v>407</v>
      </c>
      <c r="T4" s="3"/>
      <c r="W4" s="2" t="s">
        <v>408</v>
      </c>
      <c r="X4" s="2"/>
      <c r="AA4" s="2" t="s">
        <v>409</v>
      </c>
      <c r="AB4" s="2"/>
      <c r="AE4" s="2" t="s">
        <v>408</v>
      </c>
      <c r="AF4" s="2"/>
      <c r="AI4" s="3" t="s">
        <v>407</v>
      </c>
      <c r="AJ4" s="3"/>
      <c r="AM4" s="2" t="s">
        <v>408</v>
      </c>
      <c r="AN4" s="2"/>
      <c r="AQ4" s="2" t="s">
        <v>409</v>
      </c>
      <c r="AR4" s="2"/>
      <c r="AU4" s="2" t="s">
        <v>408</v>
      </c>
      <c r="AV4" s="2"/>
    </row>
    <row r="5" spans="1:48" ht="15">
      <c r="A5" t="s">
        <v>410</v>
      </c>
      <c r="C5" s="5">
        <v>1116762</v>
      </c>
      <c r="D5" s="5"/>
      <c r="H5" t="s">
        <v>411</v>
      </c>
      <c r="K5" s="5">
        <v>1111986</v>
      </c>
      <c r="L5" s="5"/>
      <c r="P5" t="s">
        <v>412</v>
      </c>
      <c r="S5" s="5">
        <v>530965</v>
      </c>
      <c r="T5" s="5"/>
      <c r="X5" t="s">
        <v>413</v>
      </c>
      <c r="AA5" s="5">
        <v>531701</v>
      </c>
      <c r="AB5" s="5"/>
      <c r="AF5" t="s">
        <v>414</v>
      </c>
      <c r="AI5" s="5">
        <v>277335</v>
      </c>
      <c r="AJ5" s="5"/>
      <c r="AN5" t="s">
        <v>415</v>
      </c>
      <c r="AQ5" s="5">
        <v>271420</v>
      </c>
      <c r="AR5" s="5"/>
      <c r="AV5" t="s">
        <v>416</v>
      </c>
    </row>
    <row r="6" spans="1:48" ht="15">
      <c r="A6" t="s">
        <v>417</v>
      </c>
      <c r="D6" t="s">
        <v>6</v>
      </c>
      <c r="H6" t="s">
        <v>7</v>
      </c>
      <c r="L6" t="s">
        <v>6</v>
      </c>
      <c r="P6" t="s">
        <v>7</v>
      </c>
      <c r="T6" t="s">
        <v>6</v>
      </c>
      <c r="X6" t="s">
        <v>7</v>
      </c>
      <c r="AB6" t="s">
        <v>6</v>
      </c>
      <c r="AF6" t="s">
        <v>7</v>
      </c>
      <c r="AJ6" s="4">
        <v>20787</v>
      </c>
      <c r="AN6" t="s">
        <v>418</v>
      </c>
      <c r="AR6" s="4">
        <v>12639</v>
      </c>
      <c r="AV6" t="s">
        <v>256</v>
      </c>
    </row>
    <row r="7" spans="1:48" ht="15">
      <c r="A7" t="s">
        <v>419</v>
      </c>
      <c r="D7" s="4">
        <v>39320</v>
      </c>
      <c r="H7" t="s">
        <v>420</v>
      </c>
      <c r="L7" s="4">
        <v>7851</v>
      </c>
      <c r="P7" t="s">
        <v>421</v>
      </c>
      <c r="T7" s="4">
        <v>61532</v>
      </c>
      <c r="X7" t="s">
        <v>422</v>
      </c>
      <c r="AB7" s="4">
        <v>32120</v>
      </c>
      <c r="AF7" t="s">
        <v>423</v>
      </c>
      <c r="AJ7" s="4">
        <v>29110</v>
      </c>
      <c r="AN7" t="s">
        <v>424</v>
      </c>
      <c r="AR7" s="4">
        <v>15552</v>
      </c>
      <c r="AV7" t="s">
        <v>425</v>
      </c>
    </row>
    <row r="9" spans="1:49" ht="15">
      <c r="A9" s="1" t="s">
        <v>9</v>
      </c>
      <c r="C9" s="6">
        <v>1156082</v>
      </c>
      <c r="D9" s="6"/>
      <c r="E9" s="1"/>
      <c r="G9" s="1"/>
      <c r="H9" s="1" t="s">
        <v>10</v>
      </c>
      <c r="I9" s="1"/>
      <c r="K9" s="6">
        <v>1119837</v>
      </c>
      <c r="L9" s="6"/>
      <c r="M9" s="1"/>
      <c r="O9" s="1"/>
      <c r="P9" s="1" t="s">
        <v>10</v>
      </c>
      <c r="Q9" s="1"/>
      <c r="S9" s="6">
        <v>592497</v>
      </c>
      <c r="T9" s="6"/>
      <c r="U9" s="1"/>
      <c r="W9" s="1"/>
      <c r="X9" s="1" t="s">
        <v>10</v>
      </c>
      <c r="Y9" s="1"/>
      <c r="AA9" s="6">
        <v>563821</v>
      </c>
      <c r="AB9" s="6"/>
      <c r="AC9" s="1"/>
      <c r="AE9" s="1"/>
      <c r="AF9" s="1" t="s">
        <v>10</v>
      </c>
      <c r="AG9" s="1"/>
      <c r="AI9" s="6">
        <v>327232</v>
      </c>
      <c r="AJ9" s="6"/>
      <c r="AK9" s="1"/>
      <c r="AM9" s="1"/>
      <c r="AN9" s="1" t="s">
        <v>10</v>
      </c>
      <c r="AO9" s="1"/>
      <c r="AQ9" s="6">
        <v>299611</v>
      </c>
      <c r="AR9" s="6"/>
      <c r="AS9" s="1"/>
      <c r="AU9" s="1"/>
      <c r="AV9" s="1" t="s">
        <v>10</v>
      </c>
      <c r="AW9" s="1"/>
    </row>
  </sheetData>
  <sheetProtection selectLockedCells="1" selectUnlockedCells="1"/>
  <mergeCells count="27">
    <mergeCell ref="C3:P3"/>
    <mergeCell ref="S3:AF3"/>
    <mergeCell ref="AI3:AV3"/>
    <mergeCell ref="C4:D4"/>
    <mergeCell ref="G4:H4"/>
    <mergeCell ref="K4:L4"/>
    <mergeCell ref="O4:P4"/>
    <mergeCell ref="S4:T4"/>
    <mergeCell ref="W4:X4"/>
    <mergeCell ref="AA4:AB4"/>
    <mergeCell ref="AE4:AF4"/>
    <mergeCell ref="AI4:AJ4"/>
    <mergeCell ref="AM4:AN4"/>
    <mergeCell ref="AQ4:AR4"/>
    <mergeCell ref="AU4:AV4"/>
    <mergeCell ref="C5:D5"/>
    <mergeCell ref="K5:L5"/>
    <mergeCell ref="S5:T5"/>
    <mergeCell ref="AA5:AB5"/>
    <mergeCell ref="AI5:AJ5"/>
    <mergeCell ref="AQ5:AR5"/>
    <mergeCell ref="C9:D9"/>
    <mergeCell ref="K9:L9"/>
    <mergeCell ref="S9:T9"/>
    <mergeCell ref="AA9:AB9"/>
    <mergeCell ref="AI9:AJ9"/>
    <mergeCell ref="AQ9:AR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1280</v>
      </c>
      <c r="D3" s="2"/>
      <c r="G3" s="2" t="s">
        <v>1281</v>
      </c>
      <c r="H3" s="2"/>
      <c r="K3" s="2" t="s">
        <v>1282</v>
      </c>
      <c r="L3" s="2"/>
    </row>
    <row r="4" spans="1:12" ht="15">
      <c r="A4" t="s">
        <v>430</v>
      </c>
      <c r="C4" s="5">
        <v>5815</v>
      </c>
      <c r="D4" s="5"/>
      <c r="G4" s="5">
        <v>5804</v>
      </c>
      <c r="H4" s="5"/>
      <c r="K4" s="5">
        <v>2938</v>
      </c>
      <c r="L4" s="5"/>
    </row>
    <row r="5" spans="1:12" ht="15">
      <c r="A5" t="s">
        <v>431</v>
      </c>
      <c r="D5" s="4">
        <v>851</v>
      </c>
      <c r="H5" s="4">
        <v>1903</v>
      </c>
      <c r="L5" s="4">
        <v>1398</v>
      </c>
    </row>
    <row r="6" spans="1:12" ht="15">
      <c r="A6" t="s">
        <v>432</v>
      </c>
      <c r="D6" s="4">
        <v>105</v>
      </c>
      <c r="H6" s="4">
        <v>329</v>
      </c>
      <c r="L6" s="4">
        <v>403</v>
      </c>
    </row>
    <row r="8" spans="1:13" ht="15">
      <c r="A8" s="1" t="s">
        <v>9</v>
      </c>
      <c r="C8" s="6">
        <v>6771</v>
      </c>
      <c r="D8" s="6"/>
      <c r="E8" s="1"/>
      <c r="G8" s="6">
        <v>8036</v>
      </c>
      <c r="H8" s="6"/>
      <c r="I8" s="1"/>
      <c r="K8" s="6">
        <v>4739</v>
      </c>
      <c r="L8" s="6"/>
      <c r="M8" s="1"/>
    </row>
  </sheetData>
  <sheetProtection selectLockedCells="1" selectUnlockedCells="1"/>
  <mergeCells count="9">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1122</v>
      </c>
      <c r="B2" s="3"/>
      <c r="C2" s="3"/>
      <c r="D2" s="3"/>
      <c r="E2" s="3"/>
      <c r="F2" s="3"/>
    </row>
    <row r="5" spans="1:16" ht="15">
      <c r="A5" s="1" t="s">
        <v>1283</v>
      </c>
      <c r="C5" s="3" t="s">
        <v>1284</v>
      </c>
      <c r="D5" s="3"/>
      <c r="G5" s="3" t="s">
        <v>63</v>
      </c>
      <c r="H5" s="3"/>
      <c r="K5" s="3" t="s">
        <v>447</v>
      </c>
      <c r="L5" s="3"/>
      <c r="O5" s="3" t="s">
        <v>1285</v>
      </c>
      <c r="P5" s="3"/>
    </row>
    <row r="6" spans="1:16" ht="15">
      <c r="A6" t="s">
        <v>1286</v>
      </c>
      <c r="D6" t="s">
        <v>1209</v>
      </c>
      <c r="H6" t="s">
        <v>1210</v>
      </c>
      <c r="L6" t="s">
        <v>1211</v>
      </c>
      <c r="O6" s="8">
        <v>0.30000000000000004</v>
      </c>
      <c r="P6" s="8"/>
    </row>
    <row r="7" spans="1:16" ht="15">
      <c r="A7" t="s">
        <v>1286</v>
      </c>
      <c r="D7" t="s">
        <v>1213</v>
      </c>
      <c r="H7" t="s">
        <v>1214</v>
      </c>
      <c r="L7" t="s">
        <v>1215</v>
      </c>
      <c r="O7" s="8">
        <v>0.31</v>
      </c>
      <c r="P7" s="8"/>
    </row>
    <row r="8" spans="1:16" ht="15">
      <c r="A8" t="s">
        <v>1286</v>
      </c>
      <c r="D8" t="s">
        <v>1217</v>
      </c>
      <c r="H8" t="s">
        <v>1218</v>
      </c>
      <c r="L8" t="s">
        <v>1219</v>
      </c>
      <c r="O8" s="8">
        <v>0.32</v>
      </c>
      <c r="P8" s="8"/>
    </row>
    <row r="9" spans="1:16" ht="15">
      <c r="A9" t="s">
        <v>1286</v>
      </c>
      <c r="D9" t="s">
        <v>1217</v>
      </c>
      <c r="H9" t="s">
        <v>1222</v>
      </c>
      <c r="L9" t="s">
        <v>1223</v>
      </c>
      <c r="O9" s="8">
        <v>0.33</v>
      </c>
      <c r="P9" s="8"/>
    </row>
    <row r="10" spans="1:16" ht="15">
      <c r="A10" t="s">
        <v>1287</v>
      </c>
      <c r="D10" t="s">
        <v>1225</v>
      </c>
      <c r="H10" t="s">
        <v>1222</v>
      </c>
      <c r="L10" t="s">
        <v>1223</v>
      </c>
      <c r="O10" s="8">
        <v>0.05</v>
      </c>
      <c r="P10" s="8"/>
    </row>
    <row r="11" spans="1:16" ht="15">
      <c r="A11" t="s">
        <v>1286</v>
      </c>
      <c r="D11" t="s">
        <v>1228</v>
      </c>
      <c r="H11" t="s">
        <v>1229</v>
      </c>
      <c r="L11" t="s">
        <v>1230</v>
      </c>
      <c r="O11" s="8">
        <v>0.25</v>
      </c>
      <c r="P11" s="8"/>
    </row>
    <row r="12" spans="1:16" ht="15">
      <c r="A12" t="s">
        <v>1286</v>
      </c>
      <c r="D12" t="s">
        <v>1232</v>
      </c>
      <c r="H12" t="s">
        <v>1233</v>
      </c>
      <c r="L12" t="s">
        <v>1234</v>
      </c>
      <c r="O12" s="8">
        <v>0.25</v>
      </c>
      <c r="P12" s="8"/>
    </row>
    <row r="13" spans="1:16" ht="15">
      <c r="A13" t="s">
        <v>1286</v>
      </c>
      <c r="D13" t="s">
        <v>1236</v>
      </c>
      <c r="H13" t="s">
        <v>1237</v>
      </c>
      <c r="L13" t="s">
        <v>1288</v>
      </c>
      <c r="O13" s="8">
        <v>0.27</v>
      </c>
      <c r="P13" s="8"/>
    </row>
    <row r="14" spans="1:16" ht="15">
      <c r="A14" t="s">
        <v>1286</v>
      </c>
      <c r="D14" t="s">
        <v>1240</v>
      </c>
      <c r="H14" t="s">
        <v>1241</v>
      </c>
      <c r="L14" t="s">
        <v>1242</v>
      </c>
      <c r="O14" s="8">
        <v>0.30000000000000004</v>
      </c>
      <c r="P14" s="8"/>
    </row>
    <row r="15" spans="1:16" ht="15">
      <c r="A15" t="s">
        <v>1286</v>
      </c>
      <c r="D15" t="s">
        <v>1243</v>
      </c>
      <c r="H15" t="s">
        <v>1244</v>
      </c>
      <c r="L15" t="s">
        <v>1245</v>
      </c>
      <c r="O15" s="8">
        <v>0.32</v>
      </c>
      <c r="P15" s="8"/>
    </row>
    <row r="16" spans="1:16" ht="15">
      <c r="A16" t="s">
        <v>1286</v>
      </c>
      <c r="D16" t="s">
        <v>1246</v>
      </c>
      <c r="H16" t="s">
        <v>1247</v>
      </c>
      <c r="L16" t="s">
        <v>1248</v>
      </c>
      <c r="O16" s="8">
        <v>0.1</v>
      </c>
      <c r="P16" s="8"/>
    </row>
    <row r="17" spans="1:16" ht="15">
      <c r="A17" t="s">
        <v>1289</v>
      </c>
      <c r="D17" t="s">
        <v>1246</v>
      </c>
      <c r="H17" t="s">
        <v>1249</v>
      </c>
      <c r="L17" t="s">
        <v>1250</v>
      </c>
      <c r="O17" s="8">
        <v>0.1</v>
      </c>
      <c r="P17" s="8"/>
    </row>
    <row r="18" spans="1:16" ht="15">
      <c r="A18" t="s">
        <v>1289</v>
      </c>
      <c r="D18" t="s">
        <v>1246</v>
      </c>
      <c r="H18" t="s">
        <v>1251</v>
      </c>
      <c r="L18" t="s">
        <v>1252</v>
      </c>
      <c r="O18" s="8">
        <v>0.11</v>
      </c>
      <c r="P18" s="8"/>
    </row>
    <row r="19" spans="1:16" ht="15">
      <c r="A19" t="s">
        <v>1289</v>
      </c>
      <c r="D19" t="s">
        <v>1246</v>
      </c>
      <c r="H19" t="s">
        <v>1253</v>
      </c>
      <c r="L19" t="s">
        <v>1254</v>
      </c>
      <c r="O19" s="8">
        <v>0.11</v>
      </c>
      <c r="P19" s="8"/>
    </row>
    <row r="20" spans="1:16" ht="15">
      <c r="A20" t="s">
        <v>1289</v>
      </c>
      <c r="D20" t="s">
        <v>1255</v>
      </c>
      <c r="H20" t="s">
        <v>1256</v>
      </c>
      <c r="L20" t="s">
        <v>1257</v>
      </c>
      <c r="O20" s="8">
        <v>0.1066</v>
      </c>
      <c r="P20" s="8"/>
    </row>
    <row r="21" spans="1:16" ht="15">
      <c r="A21" t="s">
        <v>1289</v>
      </c>
      <c r="D21" t="s">
        <v>1255</v>
      </c>
      <c r="H21" t="s">
        <v>1258</v>
      </c>
      <c r="L21" t="s">
        <v>1259</v>
      </c>
      <c r="O21" s="8">
        <v>0.1066</v>
      </c>
      <c r="P21" s="8"/>
    </row>
    <row r="22" spans="1:16" ht="15">
      <c r="A22" t="s">
        <v>1289</v>
      </c>
      <c r="D22" t="s">
        <v>1255</v>
      </c>
      <c r="H22" t="s">
        <v>1260</v>
      </c>
      <c r="L22" t="s">
        <v>1261</v>
      </c>
      <c r="O22" s="8">
        <v>0.1066</v>
      </c>
      <c r="P22" s="8"/>
    </row>
    <row r="23" spans="1:16" ht="15">
      <c r="A23" t="s">
        <v>1289</v>
      </c>
      <c r="D23" t="s">
        <v>1262</v>
      </c>
      <c r="H23" t="s">
        <v>1263</v>
      </c>
      <c r="L23" t="s">
        <v>1264</v>
      </c>
      <c r="O23" s="8">
        <v>0.1066</v>
      </c>
      <c r="P23" s="8"/>
    </row>
    <row r="24" spans="1:16" ht="15">
      <c r="A24" t="s">
        <v>1289</v>
      </c>
      <c r="D24" t="s">
        <v>1262</v>
      </c>
      <c r="H24" t="s">
        <v>1265</v>
      </c>
      <c r="L24" t="s">
        <v>1266</v>
      </c>
      <c r="O24" s="8">
        <v>0.1066</v>
      </c>
      <c r="P24" s="8"/>
    </row>
    <row r="25" spans="1:16" ht="15">
      <c r="A25" t="s">
        <v>1289</v>
      </c>
      <c r="D25" t="s">
        <v>1262</v>
      </c>
      <c r="H25" t="s">
        <v>1267</v>
      </c>
      <c r="L25" t="s">
        <v>1268</v>
      </c>
      <c r="O25" s="8">
        <v>0.1066</v>
      </c>
      <c r="P25" s="8"/>
    </row>
    <row r="26" spans="1:16" ht="15">
      <c r="A26" t="s">
        <v>1289</v>
      </c>
      <c r="D26" t="s">
        <v>1265</v>
      </c>
      <c r="H26" t="s">
        <v>1269</v>
      </c>
      <c r="L26" t="s">
        <v>1270</v>
      </c>
      <c r="O26" s="8">
        <v>0.1066</v>
      </c>
      <c r="P26" s="8"/>
    </row>
    <row r="27" spans="1:16" ht="15">
      <c r="A27" t="s">
        <v>1289</v>
      </c>
      <c r="D27" t="s">
        <v>1265</v>
      </c>
      <c r="H27" t="s">
        <v>529</v>
      </c>
      <c r="L27" t="s">
        <v>1271</v>
      </c>
      <c r="O27" s="8">
        <v>0.1066</v>
      </c>
      <c r="P27" s="8"/>
    </row>
    <row r="28" spans="1:16" ht="15">
      <c r="A28" t="s">
        <v>1289</v>
      </c>
      <c r="D28" t="s">
        <v>1265</v>
      </c>
      <c r="H28" t="s">
        <v>1272</v>
      </c>
      <c r="L28" t="s">
        <v>1273</v>
      </c>
      <c r="O28" s="8">
        <v>0.1066</v>
      </c>
      <c r="P28" s="8"/>
    </row>
    <row r="29" spans="1:16" ht="15">
      <c r="A29" t="s">
        <v>1289</v>
      </c>
      <c r="D29" t="s">
        <v>529</v>
      </c>
      <c r="H29" t="s">
        <v>1290</v>
      </c>
      <c r="L29" t="s">
        <v>1291</v>
      </c>
      <c r="O29" s="8">
        <v>0.1066</v>
      </c>
      <c r="P29" s="8"/>
    </row>
    <row r="30" spans="1:16" ht="15">
      <c r="A30" t="s">
        <v>1289</v>
      </c>
      <c r="D30" t="s">
        <v>529</v>
      </c>
      <c r="H30" t="s">
        <v>1292</v>
      </c>
      <c r="L30" t="s">
        <v>1293</v>
      </c>
      <c r="O30" s="8">
        <v>0.1066</v>
      </c>
      <c r="P30" s="8"/>
    </row>
    <row r="31" spans="1:16" ht="15">
      <c r="A31" t="s">
        <v>1289</v>
      </c>
      <c r="D31" t="s">
        <v>529</v>
      </c>
      <c r="H31" t="s">
        <v>1294</v>
      </c>
      <c r="L31" t="s">
        <v>1295</v>
      </c>
      <c r="O31" s="8">
        <v>0.1066</v>
      </c>
      <c r="P31" s="8"/>
    </row>
  </sheetData>
  <sheetProtection selectLockedCells="1" selectUnlockedCells="1"/>
  <mergeCells count="31">
    <mergeCell ref="A2:F2"/>
    <mergeCell ref="C5:D5"/>
    <mergeCell ref="G5:H5"/>
    <mergeCell ref="K5:L5"/>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M2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704</v>
      </c>
      <c r="D3" s="2"/>
      <c r="G3" s="2" t="s">
        <v>705</v>
      </c>
      <c r="H3" s="2"/>
      <c r="K3" s="2" t="s">
        <v>706</v>
      </c>
      <c r="L3" s="2"/>
    </row>
    <row r="4" spans="1:12" ht="15">
      <c r="A4" t="s">
        <v>1296</v>
      </c>
      <c r="C4" s="8">
        <v>10.43</v>
      </c>
      <c r="D4" s="8"/>
      <c r="G4" s="8">
        <v>10.84</v>
      </c>
      <c r="H4" s="8"/>
      <c r="K4" s="8">
        <v>13.02</v>
      </c>
      <c r="L4" s="8"/>
    </row>
    <row r="5" spans="1:12" ht="15">
      <c r="A5" t="s">
        <v>162</v>
      </c>
      <c r="D5" s="7">
        <v>1.05</v>
      </c>
      <c r="H5" s="7">
        <v>0.95</v>
      </c>
      <c r="L5" s="7">
        <v>1.27</v>
      </c>
    </row>
    <row r="6" spans="1:12" ht="15">
      <c r="A6" t="s">
        <v>661</v>
      </c>
      <c r="D6" s="14">
        <v>-0.1</v>
      </c>
      <c r="H6" s="14">
        <v>-0.04</v>
      </c>
      <c r="L6" s="14">
        <v>-0.44</v>
      </c>
    </row>
    <row r="7" spans="1:12" ht="15">
      <c r="A7" t="s">
        <v>662</v>
      </c>
      <c r="D7" s="14">
        <v>-0.47</v>
      </c>
      <c r="H7" s="14">
        <v>-0.42</v>
      </c>
      <c r="L7" s="14">
        <v>-0.58</v>
      </c>
    </row>
    <row r="8" spans="1:12" ht="15">
      <c r="A8" t="s">
        <v>1297</v>
      </c>
      <c r="D8" s="14">
        <v>-1.26</v>
      </c>
      <c r="H8" s="14">
        <v>-0.96</v>
      </c>
      <c r="L8" s="14">
        <v>-1.2</v>
      </c>
    </row>
    <row r="9" spans="1:12" ht="15">
      <c r="A9" t="s">
        <v>1298</v>
      </c>
      <c r="D9" s="7">
        <v>0.42</v>
      </c>
      <c r="H9" s="7">
        <v>0.06</v>
      </c>
      <c r="L9" s="14">
        <v>-1.21</v>
      </c>
    </row>
    <row r="10" spans="1:12" ht="15">
      <c r="A10" t="s">
        <v>714</v>
      </c>
      <c r="D10" t="s">
        <v>6</v>
      </c>
      <c r="H10" t="s">
        <v>6</v>
      </c>
      <c r="L10" s="14">
        <v>-0.02</v>
      </c>
    </row>
    <row r="12" spans="1:13" ht="15">
      <c r="A12" s="1" t="s">
        <v>1299</v>
      </c>
      <c r="C12" s="22">
        <v>10.07</v>
      </c>
      <c r="D12" s="22"/>
      <c r="E12" s="1"/>
      <c r="G12" s="22">
        <v>10.43</v>
      </c>
      <c r="H12" s="22"/>
      <c r="I12" s="1"/>
      <c r="K12" s="22">
        <v>10.84</v>
      </c>
      <c r="L12" s="22"/>
      <c r="M12" s="1"/>
    </row>
    <row r="14" spans="1:12" ht="15">
      <c r="A14" t="s">
        <v>1300</v>
      </c>
      <c r="C14" s="8">
        <v>11.14</v>
      </c>
      <c r="D14" s="8"/>
      <c r="G14" s="8">
        <v>10.93</v>
      </c>
      <c r="H14" s="8"/>
      <c r="K14" s="8">
        <v>10.05</v>
      </c>
      <c r="L14" s="8"/>
    </row>
    <row r="15" spans="1:12" ht="15">
      <c r="A15" t="s">
        <v>1301</v>
      </c>
      <c r="C15" s="8">
        <v>9.32</v>
      </c>
      <c r="D15" s="8"/>
      <c r="G15" s="8">
        <v>11.14</v>
      </c>
      <c r="H15" s="8"/>
      <c r="K15" s="8">
        <v>10.93</v>
      </c>
      <c r="L15" s="8"/>
    </row>
    <row r="16" spans="1:12" ht="15">
      <c r="A16" s="1" t="s">
        <v>1302</v>
      </c>
      <c r="D16" t="s">
        <v>1303</v>
      </c>
      <c r="E16" t="s">
        <v>1304</v>
      </c>
      <c r="H16" t="s">
        <v>1305</v>
      </c>
      <c r="L16" t="s">
        <v>1306</v>
      </c>
    </row>
    <row r="17" spans="1:12" ht="15">
      <c r="A17" t="s">
        <v>1307</v>
      </c>
      <c r="D17" s="4">
        <v>54550</v>
      </c>
      <c r="H17" s="4">
        <v>37879</v>
      </c>
      <c r="L17" s="4">
        <v>22614</v>
      </c>
    </row>
    <row r="18" spans="1:12" ht="15">
      <c r="A18" t="s">
        <v>720</v>
      </c>
      <c r="D18" s="4">
        <v>72376</v>
      </c>
      <c r="H18" s="4">
        <v>54550</v>
      </c>
      <c r="L18" s="4">
        <v>37879</v>
      </c>
    </row>
    <row r="19" spans="1:12" ht="15">
      <c r="A19" t="s">
        <v>717</v>
      </c>
      <c r="C19" s="5">
        <v>569172</v>
      </c>
      <c r="D19" s="5"/>
      <c r="G19" s="5">
        <v>410556</v>
      </c>
      <c r="H19" s="5"/>
      <c r="K19" s="5">
        <v>294336</v>
      </c>
      <c r="L19" s="5"/>
    </row>
    <row r="20" spans="1:12" ht="15">
      <c r="A20" t="s">
        <v>718</v>
      </c>
      <c r="C20" s="5">
        <v>728627</v>
      </c>
      <c r="D20" s="5"/>
      <c r="G20" s="5">
        <v>569172</v>
      </c>
      <c r="H20" s="5"/>
      <c r="K20" s="5">
        <v>410556</v>
      </c>
      <c r="L20" s="5"/>
    </row>
    <row r="21" spans="1:12" ht="15">
      <c r="A21" t="s">
        <v>1308</v>
      </c>
      <c r="C21" s="5">
        <v>677354</v>
      </c>
      <c r="D21" s="5"/>
      <c r="G21" s="5">
        <v>479004</v>
      </c>
      <c r="H21" s="5"/>
      <c r="K21" s="5">
        <v>291401</v>
      </c>
      <c r="L21" s="5"/>
    </row>
    <row r="22" spans="1:12" ht="15">
      <c r="A22" t="s">
        <v>1309</v>
      </c>
      <c r="D22" t="s">
        <v>1310</v>
      </c>
      <c r="H22" t="s">
        <v>1311</v>
      </c>
      <c r="L22" t="s">
        <v>1312</v>
      </c>
    </row>
    <row r="23" spans="1:12" ht="15">
      <c r="A23" t="s">
        <v>1313</v>
      </c>
      <c r="D23" t="s">
        <v>1314</v>
      </c>
      <c r="H23" t="s">
        <v>1315</v>
      </c>
      <c r="L23" t="s">
        <v>1316</v>
      </c>
    </row>
    <row r="24" spans="1:12" ht="15">
      <c r="A24" t="s">
        <v>1317</v>
      </c>
      <c r="D24" t="s">
        <v>3</v>
      </c>
      <c r="H24" t="s">
        <v>1318</v>
      </c>
      <c r="L24" t="s">
        <v>7</v>
      </c>
    </row>
    <row r="25" spans="1:12" ht="15">
      <c r="A25" t="s">
        <v>1319</v>
      </c>
      <c r="C25" s="5">
        <v>247549</v>
      </c>
      <c r="D25" s="5"/>
      <c r="G25" s="5">
        <v>22592</v>
      </c>
      <c r="H25" s="5"/>
      <c r="K25" s="5">
        <v>5019</v>
      </c>
      <c r="L25" s="5"/>
    </row>
    <row r="26" spans="1:12" ht="15">
      <c r="A26" t="s">
        <v>1320</v>
      </c>
      <c r="C26" s="8">
        <v>3.86</v>
      </c>
      <c r="D26" s="8"/>
      <c r="G26" s="8">
        <v>0.5</v>
      </c>
      <c r="H26" s="8"/>
      <c r="K26" s="8">
        <v>0.2</v>
      </c>
      <c r="L26" s="8"/>
    </row>
  </sheetData>
  <sheetProtection selectLockedCells="1" selectUnlockedCells="1"/>
  <mergeCells count="30">
    <mergeCell ref="C3:D3"/>
    <mergeCell ref="G3:H3"/>
    <mergeCell ref="K3:L3"/>
    <mergeCell ref="C4:D4"/>
    <mergeCell ref="G4:H4"/>
    <mergeCell ref="K4:L4"/>
    <mergeCell ref="C12:D12"/>
    <mergeCell ref="G12:H12"/>
    <mergeCell ref="K12:L12"/>
    <mergeCell ref="C14:D14"/>
    <mergeCell ref="G14:H14"/>
    <mergeCell ref="K14:L14"/>
    <mergeCell ref="C15:D15"/>
    <mergeCell ref="G15:H15"/>
    <mergeCell ref="K15:L15"/>
    <mergeCell ref="C19:D19"/>
    <mergeCell ref="G19:H19"/>
    <mergeCell ref="K19:L19"/>
    <mergeCell ref="C20:D20"/>
    <mergeCell ref="G20:H20"/>
    <mergeCell ref="K20:L20"/>
    <mergeCell ref="C21:D21"/>
    <mergeCell ref="G21:H21"/>
    <mergeCell ref="K21:L21"/>
    <mergeCell ref="C25:D25"/>
    <mergeCell ref="G25:H25"/>
    <mergeCell ref="K25:L25"/>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1122</v>
      </c>
      <c r="B2" s="3"/>
      <c r="C2" s="3"/>
      <c r="D2" s="3"/>
      <c r="E2" s="3"/>
      <c r="F2" s="3"/>
    </row>
    <row r="5" spans="1:12" ht="39.75" customHeight="1">
      <c r="A5" s="1" t="s">
        <v>1321</v>
      </c>
      <c r="C5" s="2" t="s">
        <v>526</v>
      </c>
      <c r="D5" s="2"/>
      <c r="G5" s="2" t="s">
        <v>1322</v>
      </c>
      <c r="H5" s="2"/>
      <c r="K5" s="2" t="s">
        <v>1323</v>
      </c>
      <c r="L5" s="2"/>
    </row>
    <row r="6" spans="1:12" ht="15">
      <c r="A6" t="s">
        <v>529</v>
      </c>
      <c r="D6" t="s">
        <v>530</v>
      </c>
      <c r="G6" s="5">
        <v>2000</v>
      </c>
      <c r="H6" s="5"/>
      <c r="K6" s="5">
        <v>1820</v>
      </c>
      <c r="L6" s="5"/>
    </row>
    <row r="7" spans="1:12" ht="15">
      <c r="A7" t="s">
        <v>531</v>
      </c>
      <c r="D7" t="s">
        <v>532</v>
      </c>
      <c r="H7" s="4">
        <v>5000</v>
      </c>
      <c r="L7" s="4">
        <v>4525</v>
      </c>
    </row>
    <row r="8" spans="1:12" ht="15">
      <c r="A8" t="s">
        <v>533</v>
      </c>
      <c r="D8" t="s">
        <v>534</v>
      </c>
      <c r="H8" s="4">
        <v>10000</v>
      </c>
      <c r="L8" s="4">
        <v>8725</v>
      </c>
    </row>
    <row r="10" spans="1:13" ht="15">
      <c r="A10" s="3" t="s">
        <v>9</v>
      </c>
      <c r="B10" s="3"/>
      <c r="C10" s="3"/>
      <c r="D10" s="3"/>
      <c r="E10" s="1"/>
      <c r="G10" s="6">
        <v>17000</v>
      </c>
      <c r="H10" s="6"/>
      <c r="I10" s="1"/>
      <c r="K10" s="6">
        <v>15070</v>
      </c>
      <c r="L10" s="6"/>
      <c r="M10" s="1"/>
    </row>
  </sheetData>
  <sheetProtection selectLockedCells="1" selectUnlockedCells="1"/>
  <mergeCells count="9">
    <mergeCell ref="A2:F2"/>
    <mergeCell ref="C5:D5"/>
    <mergeCell ref="G5:H5"/>
    <mergeCell ref="K5:L5"/>
    <mergeCell ref="G6:H6"/>
    <mergeCell ref="K6:L6"/>
    <mergeCell ref="A10:D10"/>
    <mergeCell ref="G10:H10"/>
    <mergeCell ref="K10:L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1324</v>
      </c>
      <c r="B2" s="3"/>
      <c r="C2" s="3"/>
      <c r="D2" s="3"/>
      <c r="E2" s="3"/>
      <c r="F2" s="3"/>
    </row>
    <row r="5" spans="1:20" ht="39.75" customHeight="1">
      <c r="A5" s="1" t="s">
        <v>1325</v>
      </c>
      <c r="C5" s="2" t="s">
        <v>1326</v>
      </c>
      <c r="D5" s="2"/>
      <c r="G5" s="2" t="s">
        <v>1327</v>
      </c>
      <c r="H5" s="2"/>
      <c r="K5" s="2" t="s">
        <v>1328</v>
      </c>
      <c r="L5" s="2"/>
      <c r="O5" s="2" t="s">
        <v>1329</v>
      </c>
      <c r="P5" s="2"/>
      <c r="S5" s="2" t="s">
        <v>1330</v>
      </c>
      <c r="T5" s="2"/>
    </row>
    <row r="6" ht="15">
      <c r="A6" s="1" t="s">
        <v>1331</v>
      </c>
    </row>
    <row r="7" ht="15">
      <c r="A7" s="1" t="s">
        <v>1332</v>
      </c>
    </row>
    <row r="8" spans="1:20" ht="15">
      <c r="A8" t="s">
        <v>770</v>
      </c>
      <c r="C8" s="5">
        <v>12</v>
      </c>
      <c r="D8" s="5"/>
      <c r="G8" s="5">
        <v>1504</v>
      </c>
      <c r="H8" s="5"/>
      <c r="K8" s="5">
        <v>3296</v>
      </c>
      <c r="L8" s="5"/>
      <c r="O8" s="19">
        <v>-2274</v>
      </c>
      <c r="P8" s="19"/>
      <c r="S8" s="5">
        <v>2526</v>
      </c>
      <c r="T8" s="5"/>
    </row>
    <row r="9" spans="1:20" ht="15">
      <c r="A9" t="s">
        <v>982</v>
      </c>
      <c r="D9" s="4">
        <v>114</v>
      </c>
      <c r="H9" s="4">
        <v>2196</v>
      </c>
      <c r="L9" s="4">
        <v>4824</v>
      </c>
      <c r="P9" s="11">
        <v>-7020</v>
      </c>
      <c r="T9" t="s">
        <v>6</v>
      </c>
    </row>
    <row r="10" spans="1:20" ht="15">
      <c r="A10" t="s">
        <v>771</v>
      </c>
      <c r="D10" s="4">
        <v>10</v>
      </c>
      <c r="H10" t="s">
        <v>6</v>
      </c>
      <c r="L10" s="4">
        <v>38</v>
      </c>
      <c r="P10" s="11">
        <v>-38</v>
      </c>
      <c r="T10" t="s">
        <v>6</v>
      </c>
    </row>
    <row r="11" spans="1:20" ht="15">
      <c r="A11" t="s">
        <v>772</v>
      </c>
      <c r="D11" t="s">
        <v>6</v>
      </c>
      <c r="H11" t="s">
        <v>6</v>
      </c>
      <c r="L11" s="4">
        <v>800</v>
      </c>
      <c r="P11" s="11">
        <v>-800</v>
      </c>
      <c r="T11" t="s">
        <v>6</v>
      </c>
    </row>
    <row r="12" ht="15">
      <c r="A12" s="1" t="s">
        <v>1333</v>
      </c>
    </row>
    <row r="13" spans="1:20" ht="15">
      <c r="A13" t="s">
        <v>774</v>
      </c>
      <c r="D13" s="4">
        <v>357</v>
      </c>
      <c r="H13" t="s">
        <v>6</v>
      </c>
      <c r="L13" s="4">
        <v>5486</v>
      </c>
      <c r="P13" s="11">
        <v>-296</v>
      </c>
      <c r="T13" s="4">
        <v>5190</v>
      </c>
    </row>
    <row r="14" spans="1:20" ht="15">
      <c r="A14" t="s">
        <v>775</v>
      </c>
      <c r="D14" s="4">
        <v>69</v>
      </c>
      <c r="H14" t="s">
        <v>6</v>
      </c>
      <c r="L14" s="4">
        <v>1551</v>
      </c>
      <c r="P14" t="s">
        <v>6</v>
      </c>
      <c r="T14" s="4">
        <v>1551</v>
      </c>
    </row>
    <row r="15" spans="1:20" ht="15">
      <c r="A15" t="s">
        <v>1334</v>
      </c>
      <c r="D15" t="s">
        <v>6</v>
      </c>
      <c r="H15" t="s">
        <v>6</v>
      </c>
      <c r="L15" s="4">
        <v>7633</v>
      </c>
      <c r="P15" s="11">
        <v>-2400</v>
      </c>
      <c r="T15" s="4">
        <v>5233</v>
      </c>
    </row>
    <row r="17" spans="1:21" ht="15">
      <c r="A17" s="1" t="s">
        <v>777</v>
      </c>
      <c r="C17" s="6">
        <v>562</v>
      </c>
      <c r="D17" s="6"/>
      <c r="E17" s="1"/>
      <c r="G17" s="6">
        <v>3700</v>
      </c>
      <c r="H17" s="6"/>
      <c r="I17" s="1"/>
      <c r="K17" s="6">
        <v>23628</v>
      </c>
      <c r="L17" s="6"/>
      <c r="M17" s="1"/>
      <c r="O17" s="25">
        <v>-12828</v>
      </c>
      <c r="P17" s="25"/>
      <c r="Q17" s="1"/>
      <c r="S17" s="6">
        <v>14500</v>
      </c>
      <c r="T17" s="6"/>
      <c r="U17" s="1"/>
    </row>
    <row r="19" ht="15">
      <c r="A19" s="1" t="s">
        <v>1335</v>
      </c>
    </row>
    <row r="20" ht="15">
      <c r="A20" s="1" t="s">
        <v>985</v>
      </c>
    </row>
    <row r="21" spans="1:20" ht="15">
      <c r="A21" t="s">
        <v>781</v>
      </c>
      <c r="D21" s="4">
        <v>1623</v>
      </c>
      <c r="H21" s="4">
        <v>10806</v>
      </c>
      <c r="L21" s="4">
        <v>647</v>
      </c>
      <c r="P21" s="11">
        <v>-8280</v>
      </c>
      <c r="T21" s="4">
        <v>3173</v>
      </c>
    </row>
    <row r="22" spans="1:20" ht="15">
      <c r="A22" t="s">
        <v>1336</v>
      </c>
      <c r="D22" s="4">
        <v>258</v>
      </c>
      <c r="H22" s="4">
        <v>1897</v>
      </c>
      <c r="L22" s="4">
        <v>103</v>
      </c>
      <c r="P22" s="11">
        <v>-1676</v>
      </c>
      <c r="T22" s="4">
        <v>324</v>
      </c>
    </row>
    <row r="23" spans="1:20" ht="15">
      <c r="A23" t="s">
        <v>1337</v>
      </c>
      <c r="D23" t="s">
        <v>6</v>
      </c>
      <c r="H23" s="4">
        <v>39</v>
      </c>
      <c r="L23" s="4">
        <v>27</v>
      </c>
      <c r="P23" s="11">
        <v>-66</v>
      </c>
      <c r="T23" t="s">
        <v>6</v>
      </c>
    </row>
    <row r="24" spans="1:20" ht="15">
      <c r="A24" t="s">
        <v>784</v>
      </c>
      <c r="D24" t="s">
        <v>6</v>
      </c>
      <c r="H24" t="s">
        <v>6</v>
      </c>
      <c r="L24" t="s">
        <v>6</v>
      </c>
      <c r="P24" t="s">
        <v>6</v>
      </c>
      <c r="T24" t="s">
        <v>6</v>
      </c>
    </row>
    <row r="25" ht="15">
      <c r="A25" s="1" t="s">
        <v>1338</v>
      </c>
    </row>
    <row r="26" spans="1:20" ht="15">
      <c r="A26" t="s">
        <v>987</v>
      </c>
      <c r="D26" s="4">
        <v>73</v>
      </c>
      <c r="H26" s="4">
        <v>7913</v>
      </c>
      <c r="L26" s="4">
        <v>8558</v>
      </c>
      <c r="P26" s="11">
        <v>-16471</v>
      </c>
      <c r="T26" t="s">
        <v>6</v>
      </c>
    </row>
    <row r="27" spans="1:20" ht="15">
      <c r="A27" t="s">
        <v>988</v>
      </c>
      <c r="D27" s="4">
        <v>76</v>
      </c>
      <c r="H27" s="4">
        <v>3939</v>
      </c>
      <c r="L27" s="4">
        <v>4824</v>
      </c>
      <c r="P27" s="11">
        <v>-8763</v>
      </c>
      <c r="T27" t="s">
        <v>6</v>
      </c>
    </row>
    <row r="28" spans="1:20" ht="15">
      <c r="A28" t="s">
        <v>1339</v>
      </c>
      <c r="D28" t="s">
        <v>6</v>
      </c>
      <c r="H28" t="s">
        <v>6</v>
      </c>
      <c r="L28" s="4">
        <v>772</v>
      </c>
      <c r="P28" s="11">
        <v>-772</v>
      </c>
      <c r="T28" t="s">
        <v>6</v>
      </c>
    </row>
    <row r="29" ht="15">
      <c r="A29" s="1" t="s">
        <v>785</v>
      </c>
    </row>
    <row r="30" spans="1:20" ht="15">
      <c r="A30" t="s">
        <v>786</v>
      </c>
      <c r="D30" s="4">
        <v>903</v>
      </c>
      <c r="H30" s="4">
        <v>7112</v>
      </c>
      <c r="L30" s="4">
        <v>244</v>
      </c>
      <c r="P30" s="11">
        <v>-1513</v>
      </c>
      <c r="T30" s="4">
        <v>5843</v>
      </c>
    </row>
    <row r="31" spans="1:20" ht="15">
      <c r="A31" t="s">
        <v>787</v>
      </c>
      <c r="D31" s="4">
        <v>2988</v>
      </c>
      <c r="H31" s="4">
        <v>14180</v>
      </c>
      <c r="L31" s="4">
        <v>1423</v>
      </c>
      <c r="P31" s="11">
        <v>-536</v>
      </c>
      <c r="T31" s="4">
        <v>15067</v>
      </c>
    </row>
    <row r="32" spans="1:20" ht="15">
      <c r="A32" t="s">
        <v>788</v>
      </c>
      <c r="D32" t="s">
        <v>6</v>
      </c>
      <c r="H32" s="4">
        <v>1336</v>
      </c>
      <c r="L32" s="4">
        <v>161</v>
      </c>
      <c r="P32" s="11">
        <v>-7</v>
      </c>
      <c r="T32" s="4">
        <v>1490</v>
      </c>
    </row>
    <row r="34" spans="1:21" ht="15">
      <c r="A34" s="1" t="s">
        <v>789</v>
      </c>
      <c r="C34" s="6">
        <v>5921</v>
      </c>
      <c r="D34" s="6"/>
      <c r="E34" s="1"/>
      <c r="G34" s="6">
        <v>47222</v>
      </c>
      <c r="H34" s="6"/>
      <c r="I34" s="1"/>
      <c r="K34" s="6">
        <v>16759</v>
      </c>
      <c r="L34" s="6"/>
      <c r="M34" s="1"/>
      <c r="O34" s="25">
        <v>-38084</v>
      </c>
      <c r="P34" s="25"/>
      <c r="Q34" s="1"/>
      <c r="S34" s="6">
        <v>25897</v>
      </c>
      <c r="T34" s="6"/>
      <c r="U34" s="1"/>
    </row>
    <row r="36" spans="1:21" ht="15">
      <c r="A36" s="1" t="s">
        <v>1340</v>
      </c>
      <c r="C36" s="6">
        <v>6483</v>
      </c>
      <c r="D36" s="6"/>
      <c r="E36" s="1"/>
      <c r="G36" s="6">
        <v>50922</v>
      </c>
      <c r="H36" s="6"/>
      <c r="I36" s="1"/>
      <c r="K36" s="6">
        <v>40387</v>
      </c>
      <c r="L36" s="6"/>
      <c r="M36" s="1"/>
      <c r="O36" s="25">
        <v>-50912</v>
      </c>
      <c r="P36" s="25"/>
      <c r="Q36" s="1"/>
      <c r="S36" s="6">
        <v>40397</v>
      </c>
      <c r="T36" s="6"/>
      <c r="U36" s="1"/>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17:D17"/>
    <mergeCell ref="G17:H17"/>
    <mergeCell ref="K17:L17"/>
    <mergeCell ref="O17:P17"/>
    <mergeCell ref="S17:T17"/>
    <mergeCell ref="C34:D34"/>
    <mergeCell ref="G34:H34"/>
    <mergeCell ref="K34:L34"/>
    <mergeCell ref="O34:P34"/>
    <mergeCell ref="S34:T34"/>
    <mergeCell ref="C36:D36"/>
    <mergeCell ref="G36:H36"/>
    <mergeCell ref="K36:L36"/>
    <mergeCell ref="O36:P36"/>
    <mergeCell ref="S36:T3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AV1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3" t="s">
        <v>147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39.75" customHeight="1">
      <c r="A4" s="13" t="s">
        <v>148</v>
      </c>
      <c r="C4" s="2" t="s">
        <v>149</v>
      </c>
      <c r="D4" s="2"/>
      <c r="G4" s="2" t="s">
        <v>150</v>
      </c>
      <c r="H4" s="2"/>
      <c r="K4" s="2" t="s">
        <v>151</v>
      </c>
      <c r="L4" s="2"/>
      <c r="O4" s="2" t="s">
        <v>152</v>
      </c>
      <c r="P4" s="2"/>
      <c r="S4" s="2" t="s">
        <v>153</v>
      </c>
      <c r="T4" s="2"/>
      <c r="W4" s="2" t="s">
        <v>154</v>
      </c>
      <c r="X4" s="2"/>
      <c r="AA4" s="2" t="s">
        <v>155</v>
      </c>
      <c r="AB4" s="2"/>
      <c r="AE4" s="2" t="s">
        <v>156</v>
      </c>
      <c r="AF4" s="2"/>
      <c r="AI4" s="2" t="s">
        <v>157</v>
      </c>
      <c r="AJ4" s="2"/>
      <c r="AM4" s="2" t="s">
        <v>158</v>
      </c>
      <c r="AN4" s="2"/>
      <c r="AQ4" s="2" t="s">
        <v>159</v>
      </c>
      <c r="AR4" s="2"/>
      <c r="AU4" s="2" t="s">
        <v>160</v>
      </c>
      <c r="AV4" s="2"/>
    </row>
    <row r="5" spans="1:48" ht="15">
      <c r="A5" s="1" t="s">
        <v>161</v>
      </c>
      <c r="C5" s="5">
        <v>37686</v>
      </c>
      <c r="D5" s="5"/>
      <c r="G5" s="5">
        <v>32442</v>
      </c>
      <c r="H5" s="5"/>
      <c r="K5" s="5">
        <v>29701</v>
      </c>
      <c r="L5" s="5"/>
      <c r="O5" s="5">
        <v>25335</v>
      </c>
      <c r="P5" s="5"/>
      <c r="S5" s="5">
        <v>20033</v>
      </c>
      <c r="T5" s="5"/>
      <c r="W5" s="5">
        <v>19407</v>
      </c>
      <c r="X5" s="5"/>
      <c r="AA5" s="5">
        <v>17856</v>
      </c>
      <c r="AB5" s="5"/>
      <c r="AE5" s="5">
        <v>13241</v>
      </c>
      <c r="AF5" s="5"/>
      <c r="AI5" s="5">
        <v>12485</v>
      </c>
      <c r="AJ5" s="5"/>
      <c r="AM5" s="5">
        <v>12839</v>
      </c>
      <c r="AN5" s="5"/>
      <c r="AQ5" s="5">
        <v>11920</v>
      </c>
      <c r="AR5" s="5"/>
      <c r="AU5" s="5">
        <v>12585</v>
      </c>
      <c r="AV5" s="5"/>
    </row>
    <row r="6" spans="1:48" ht="15">
      <c r="A6" t="s">
        <v>162</v>
      </c>
      <c r="D6" s="4">
        <v>19989</v>
      </c>
      <c r="H6" s="4">
        <v>16526</v>
      </c>
      <c r="L6" s="4">
        <v>16556</v>
      </c>
      <c r="P6" s="4">
        <v>14056</v>
      </c>
      <c r="T6" s="4">
        <v>11437</v>
      </c>
      <c r="X6" s="4">
        <v>12032</v>
      </c>
      <c r="AB6" s="4">
        <v>11206</v>
      </c>
      <c r="AF6" s="4">
        <v>8349</v>
      </c>
      <c r="AJ6" s="4">
        <v>7777</v>
      </c>
      <c r="AN6" s="4">
        <v>7888</v>
      </c>
      <c r="AR6" s="4">
        <v>7488</v>
      </c>
      <c r="AV6" s="4">
        <v>8210</v>
      </c>
    </row>
    <row r="7" spans="1:48" ht="15">
      <c r="A7" t="s">
        <v>163</v>
      </c>
      <c r="D7" s="11">
        <v>-43733</v>
      </c>
      <c r="H7" s="4">
        <v>4306</v>
      </c>
      <c r="L7" s="11">
        <v>-885</v>
      </c>
      <c r="P7" s="4">
        <v>3392</v>
      </c>
      <c r="T7" s="11">
        <v>-6062</v>
      </c>
      <c r="X7" s="11">
        <v>-13920</v>
      </c>
      <c r="AB7" s="11">
        <v>-1731</v>
      </c>
      <c r="AF7" s="4">
        <v>1105</v>
      </c>
      <c r="AJ7" s="11">
        <v>-86</v>
      </c>
      <c r="AN7" s="11">
        <v>-1950</v>
      </c>
      <c r="AR7" s="11">
        <v>-4651</v>
      </c>
      <c r="AV7" s="11">
        <v>-18482</v>
      </c>
    </row>
    <row r="8" spans="1:48" ht="15">
      <c r="A8" t="s">
        <v>164</v>
      </c>
      <c r="D8" s="11">
        <v>-23744</v>
      </c>
      <c r="H8" s="4">
        <v>20832</v>
      </c>
      <c r="L8" s="4">
        <v>15671</v>
      </c>
      <c r="P8" s="4">
        <v>17448</v>
      </c>
      <c r="T8" s="4">
        <v>5375</v>
      </c>
      <c r="X8" s="11">
        <v>-1888</v>
      </c>
      <c r="AB8" s="4">
        <v>9475</v>
      </c>
      <c r="AF8" s="4">
        <v>9454</v>
      </c>
      <c r="AJ8" s="4">
        <v>7691</v>
      </c>
      <c r="AN8" s="4">
        <v>5938</v>
      </c>
      <c r="AR8" s="4">
        <v>2837</v>
      </c>
      <c r="AV8" s="11">
        <v>-10272</v>
      </c>
    </row>
    <row r="9" spans="1:48" ht="15">
      <c r="A9" t="s">
        <v>165</v>
      </c>
      <c r="D9" s="4">
        <v>728627</v>
      </c>
      <c r="H9" s="4">
        <v>775649</v>
      </c>
      <c r="L9" s="4">
        <v>711748</v>
      </c>
      <c r="P9" s="4">
        <v>574920</v>
      </c>
      <c r="T9" s="4">
        <v>569172</v>
      </c>
      <c r="X9" s="4">
        <v>568962</v>
      </c>
      <c r="AB9" s="4">
        <v>484397</v>
      </c>
      <c r="AF9" s="4">
        <v>410257</v>
      </c>
      <c r="AJ9" s="4">
        <v>410556</v>
      </c>
      <c r="AN9" s="4">
        <v>272702</v>
      </c>
      <c r="AR9" s="4">
        <v>272353</v>
      </c>
      <c r="AV9" s="4">
        <v>268548</v>
      </c>
    </row>
    <row r="10" spans="1:48" ht="15">
      <c r="A10" s="1" t="s">
        <v>166</v>
      </c>
      <c r="C10" s="8">
        <v>0.52</v>
      </c>
      <c r="D10" s="8"/>
      <c r="G10" s="8">
        <v>0.48</v>
      </c>
      <c r="H10" s="8"/>
      <c r="K10" s="8">
        <v>0.48</v>
      </c>
      <c r="L10" s="8"/>
      <c r="O10" s="8">
        <v>0.46</v>
      </c>
      <c r="P10" s="8"/>
      <c r="S10" s="8">
        <v>0.37</v>
      </c>
      <c r="T10" s="8"/>
      <c r="W10" s="8">
        <v>0.42</v>
      </c>
      <c r="X10" s="8"/>
      <c r="AA10" s="8">
        <v>0.42</v>
      </c>
      <c r="AB10" s="8"/>
      <c r="AE10" s="8">
        <v>0.35</v>
      </c>
      <c r="AF10" s="8"/>
      <c r="AI10" s="8">
        <v>0.41</v>
      </c>
      <c r="AJ10" s="8"/>
      <c r="AM10" s="8">
        <v>0.56</v>
      </c>
      <c r="AN10" s="8"/>
      <c r="AQ10" s="8">
        <v>0.52</v>
      </c>
      <c r="AR10" s="8"/>
      <c r="AU10" s="8">
        <v>0.56</v>
      </c>
      <c r="AV10" s="8"/>
    </row>
    <row r="11" spans="1:48" ht="15">
      <c r="A11" t="s">
        <v>167</v>
      </c>
      <c r="D11" s="7">
        <v>0.28</v>
      </c>
      <c r="H11" s="7">
        <v>0.25</v>
      </c>
      <c r="L11" s="7">
        <v>0.27</v>
      </c>
      <c r="P11" s="7">
        <v>0.26</v>
      </c>
      <c r="T11" s="7">
        <v>0.21</v>
      </c>
      <c r="X11" s="7">
        <v>0.26</v>
      </c>
      <c r="AB11" s="7">
        <v>0.26</v>
      </c>
      <c r="AF11" s="7">
        <v>0.22</v>
      </c>
      <c r="AJ11" s="7">
        <v>0.26</v>
      </c>
      <c r="AN11" s="7">
        <v>0.35</v>
      </c>
      <c r="AR11" s="7">
        <v>0.33</v>
      </c>
      <c r="AV11" s="7">
        <v>0.36</v>
      </c>
    </row>
    <row r="12" spans="1:48" ht="15">
      <c r="A12" t="s">
        <v>168</v>
      </c>
      <c r="D12" s="14">
        <v>-0.33</v>
      </c>
      <c r="H12" s="7">
        <v>0.31</v>
      </c>
      <c r="L12" s="7">
        <v>0.25</v>
      </c>
      <c r="P12" s="7">
        <v>0.32</v>
      </c>
      <c r="T12" s="7">
        <v>0.1</v>
      </c>
      <c r="X12" s="14">
        <v>-0.04</v>
      </c>
      <c r="AB12" s="7">
        <v>0.22</v>
      </c>
      <c r="AF12" s="7">
        <v>0.25</v>
      </c>
      <c r="AJ12" s="7">
        <v>0.25</v>
      </c>
      <c r="AN12" s="7">
        <v>0.26</v>
      </c>
      <c r="AR12" s="7">
        <v>0.12</v>
      </c>
      <c r="AV12" s="14">
        <v>-0.46</v>
      </c>
    </row>
    <row r="13" spans="1:48" ht="15">
      <c r="A13" t="s">
        <v>169</v>
      </c>
      <c r="D13" s="7">
        <v>10.07</v>
      </c>
      <c r="H13" s="7">
        <v>10.72</v>
      </c>
      <c r="L13" s="7">
        <v>10.68</v>
      </c>
      <c r="P13" s="7">
        <v>10.44</v>
      </c>
      <c r="T13" s="7">
        <v>10.43</v>
      </c>
      <c r="X13" s="7">
        <v>10.43</v>
      </c>
      <c r="AB13" s="7">
        <v>10.7</v>
      </c>
      <c r="AF13" s="7">
        <v>10.82</v>
      </c>
      <c r="AJ13" s="7">
        <v>10.84</v>
      </c>
      <c r="AN13" s="7">
        <v>11.95</v>
      </c>
      <c r="AR13" s="7">
        <v>11.94</v>
      </c>
      <c r="AV13" s="7">
        <v>11.86</v>
      </c>
    </row>
  </sheetData>
  <sheetProtection selectLockedCells="1" selectUnlockedCells="1"/>
  <mergeCells count="37">
    <mergeCell ref="C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 ref="C10:D10"/>
    <mergeCell ref="G10:H10"/>
    <mergeCell ref="K10:L10"/>
    <mergeCell ref="O10:P10"/>
    <mergeCell ref="S10:T10"/>
    <mergeCell ref="W10:X10"/>
    <mergeCell ref="AA10:AB10"/>
    <mergeCell ref="AE10:AF10"/>
    <mergeCell ref="AI10:AJ10"/>
    <mergeCell ref="AM10:AN10"/>
    <mergeCell ref="AQ10:AR10"/>
    <mergeCell ref="AU10:AV1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1324</v>
      </c>
      <c r="B2" s="3"/>
      <c r="C2" s="3"/>
      <c r="D2" s="3"/>
      <c r="E2" s="3"/>
      <c r="F2" s="3"/>
    </row>
    <row r="5" spans="1:20" ht="39.75" customHeight="1">
      <c r="A5" s="1" t="s">
        <v>1325</v>
      </c>
      <c r="C5" s="2" t="s">
        <v>1326</v>
      </c>
      <c r="D5" s="2"/>
      <c r="G5" s="2" t="s">
        <v>1341</v>
      </c>
      <c r="H5" s="2"/>
      <c r="K5" s="2" t="s">
        <v>1328</v>
      </c>
      <c r="L5" s="2"/>
      <c r="O5" s="2" t="s">
        <v>1329</v>
      </c>
      <c r="P5" s="2"/>
      <c r="S5" s="2" t="s">
        <v>1342</v>
      </c>
      <c r="T5" s="2"/>
    </row>
    <row r="6" ht="15">
      <c r="A6" s="1" t="s">
        <v>1331</v>
      </c>
    </row>
    <row r="7" ht="15">
      <c r="A7" s="1" t="s">
        <v>1332</v>
      </c>
    </row>
    <row r="8" spans="1:20" ht="15">
      <c r="A8" t="s">
        <v>770</v>
      </c>
      <c r="C8" s="5">
        <v>83</v>
      </c>
      <c r="D8" s="5"/>
      <c r="G8" s="5">
        <v>2420</v>
      </c>
      <c r="H8" s="5"/>
      <c r="K8" s="10" t="s">
        <v>496</v>
      </c>
      <c r="L8" s="10"/>
      <c r="O8" s="19">
        <v>-916</v>
      </c>
      <c r="P8" s="19"/>
      <c r="S8" s="5">
        <v>1504</v>
      </c>
      <c r="T8" s="5"/>
    </row>
    <row r="9" spans="1:20" ht="15">
      <c r="A9" t="s">
        <v>982</v>
      </c>
      <c r="D9" s="4">
        <v>100</v>
      </c>
      <c r="H9" s="4">
        <v>3271</v>
      </c>
      <c r="L9" t="s">
        <v>6</v>
      </c>
      <c r="P9" s="11">
        <v>-1075</v>
      </c>
      <c r="T9" s="4">
        <v>2196</v>
      </c>
    </row>
    <row r="10" spans="1:20" ht="15">
      <c r="A10" t="s">
        <v>1343</v>
      </c>
      <c r="D10" t="s">
        <v>6</v>
      </c>
      <c r="H10" t="s">
        <v>6</v>
      </c>
      <c r="L10" s="4">
        <v>150</v>
      </c>
      <c r="P10" s="11">
        <v>-150</v>
      </c>
      <c r="T10" t="s">
        <v>6</v>
      </c>
    </row>
    <row r="11" spans="1:20" ht="15">
      <c r="A11" t="s">
        <v>772</v>
      </c>
      <c r="D11" t="s">
        <v>6</v>
      </c>
      <c r="H11" t="s">
        <v>6</v>
      </c>
      <c r="L11" t="s">
        <v>6</v>
      </c>
      <c r="P11" t="s">
        <v>6</v>
      </c>
      <c r="T11" t="s">
        <v>6</v>
      </c>
    </row>
    <row r="13" spans="1:21" ht="15">
      <c r="A13" s="1" t="s">
        <v>777</v>
      </c>
      <c r="C13" s="6">
        <v>183</v>
      </c>
      <c r="D13" s="6"/>
      <c r="E13" s="1"/>
      <c r="G13" s="6">
        <v>5691</v>
      </c>
      <c r="H13" s="6"/>
      <c r="I13" s="1"/>
      <c r="K13" s="6">
        <v>150</v>
      </c>
      <c r="L13" s="6"/>
      <c r="M13" s="1"/>
      <c r="O13" s="25">
        <v>-2141</v>
      </c>
      <c r="P13" s="25"/>
      <c r="Q13" s="1"/>
      <c r="S13" s="6">
        <v>3700</v>
      </c>
      <c r="T13" s="6"/>
      <c r="U13" s="1"/>
    </row>
    <row r="15" ht="15">
      <c r="A15" s="1" t="s">
        <v>1335</v>
      </c>
    </row>
    <row r="16" ht="15">
      <c r="A16" s="1" t="s">
        <v>985</v>
      </c>
    </row>
    <row r="17" spans="1:20" ht="15">
      <c r="A17" t="s">
        <v>781</v>
      </c>
      <c r="D17" s="4">
        <v>1929</v>
      </c>
      <c r="H17" s="4">
        <v>10187</v>
      </c>
      <c r="L17" s="4">
        <v>899</v>
      </c>
      <c r="P17" s="11">
        <v>-280</v>
      </c>
      <c r="T17" s="4">
        <v>10806</v>
      </c>
    </row>
    <row r="18" spans="1:20" ht="15">
      <c r="A18" t="s">
        <v>1336</v>
      </c>
      <c r="D18" s="4">
        <v>421</v>
      </c>
      <c r="H18" s="4">
        <v>2919</v>
      </c>
      <c r="L18" s="4">
        <v>152</v>
      </c>
      <c r="P18" s="11">
        <v>-1174</v>
      </c>
      <c r="T18" s="4">
        <v>1897</v>
      </c>
    </row>
    <row r="19" spans="1:20" ht="15">
      <c r="A19" t="s">
        <v>1337</v>
      </c>
      <c r="D19" t="s">
        <v>6</v>
      </c>
      <c r="H19" s="4">
        <v>130</v>
      </c>
      <c r="L19" t="s">
        <v>6</v>
      </c>
      <c r="P19" s="11">
        <v>-91</v>
      </c>
      <c r="T19" s="4">
        <v>39</v>
      </c>
    </row>
    <row r="20" spans="1:20" ht="15">
      <c r="A20" t="s">
        <v>784</v>
      </c>
      <c r="D20" t="s">
        <v>6</v>
      </c>
      <c r="H20" s="4">
        <v>54</v>
      </c>
      <c r="L20" t="s">
        <v>6</v>
      </c>
      <c r="P20" s="11">
        <v>-54</v>
      </c>
      <c r="T20" t="s">
        <v>6</v>
      </c>
    </row>
    <row r="21" ht="15">
      <c r="A21" s="1" t="s">
        <v>992</v>
      </c>
    </row>
    <row r="22" spans="1:20" ht="15">
      <c r="A22" t="s">
        <v>1344</v>
      </c>
      <c r="D22" s="4">
        <v>1235</v>
      </c>
      <c r="H22" s="4">
        <v>4449</v>
      </c>
      <c r="L22" s="4">
        <v>3625</v>
      </c>
      <c r="P22" s="11">
        <v>-8074</v>
      </c>
      <c r="T22" t="s">
        <v>6</v>
      </c>
    </row>
    <row r="23" spans="1:20" ht="15">
      <c r="A23" t="s">
        <v>1345</v>
      </c>
      <c r="D23" t="s">
        <v>6</v>
      </c>
      <c r="H23" t="s">
        <v>6</v>
      </c>
      <c r="L23" t="s">
        <v>6</v>
      </c>
      <c r="P23" t="s">
        <v>6</v>
      </c>
      <c r="T23" t="s">
        <v>6</v>
      </c>
    </row>
    <row r="24" ht="15">
      <c r="A24" s="1" t="s">
        <v>1346</v>
      </c>
    </row>
    <row r="25" spans="1:20" ht="15">
      <c r="A25" t="s">
        <v>1347</v>
      </c>
      <c r="D25" s="4">
        <v>68</v>
      </c>
      <c r="H25" s="4">
        <v>7312</v>
      </c>
      <c r="L25" s="4">
        <v>310</v>
      </c>
      <c r="P25" s="11">
        <v>-7622</v>
      </c>
      <c r="T25" t="s">
        <v>6</v>
      </c>
    </row>
    <row r="26" spans="1:20" ht="15">
      <c r="A26" t="s">
        <v>1348</v>
      </c>
      <c r="D26" t="s">
        <v>6</v>
      </c>
      <c r="H26" s="4">
        <v>492</v>
      </c>
      <c r="L26" t="s">
        <v>6</v>
      </c>
      <c r="P26" s="11">
        <v>-492</v>
      </c>
      <c r="T26" t="s">
        <v>6</v>
      </c>
    </row>
    <row r="27" ht="15">
      <c r="A27" s="1" t="s">
        <v>1338</v>
      </c>
    </row>
    <row r="28" spans="1:20" ht="15">
      <c r="A28" t="s">
        <v>987</v>
      </c>
      <c r="D28" s="4">
        <v>1460</v>
      </c>
      <c r="H28" s="4">
        <v>9034</v>
      </c>
      <c r="L28" s="4">
        <v>510</v>
      </c>
      <c r="P28" s="11">
        <v>-1631</v>
      </c>
      <c r="T28" s="4">
        <v>7913</v>
      </c>
    </row>
    <row r="29" spans="1:20" ht="15">
      <c r="A29" t="s">
        <v>988</v>
      </c>
      <c r="D29" s="4">
        <v>958</v>
      </c>
      <c r="H29" s="4">
        <v>5164</v>
      </c>
      <c r="L29" s="4">
        <v>335</v>
      </c>
      <c r="P29" s="11">
        <v>-1560</v>
      </c>
      <c r="T29" s="4">
        <v>3939</v>
      </c>
    </row>
    <row r="30" spans="1:20" ht="15">
      <c r="A30" t="s">
        <v>1349</v>
      </c>
      <c r="D30" t="s">
        <v>6</v>
      </c>
      <c r="H30" t="s">
        <v>6</v>
      </c>
      <c r="L30" t="s">
        <v>6</v>
      </c>
      <c r="P30" t="s">
        <v>6</v>
      </c>
      <c r="T30" t="s">
        <v>6</v>
      </c>
    </row>
    <row r="31" spans="1:20" ht="15">
      <c r="A31" t="s">
        <v>1339</v>
      </c>
      <c r="D31" t="s">
        <v>6</v>
      </c>
      <c r="H31" t="s">
        <v>6</v>
      </c>
      <c r="L31" t="s">
        <v>6</v>
      </c>
      <c r="P31" t="s">
        <v>6</v>
      </c>
      <c r="T31" t="s">
        <v>6</v>
      </c>
    </row>
    <row r="32" ht="15">
      <c r="A32" s="1" t="s">
        <v>1350</v>
      </c>
    </row>
    <row r="33" spans="1:20" ht="15">
      <c r="A33" t="s">
        <v>1351</v>
      </c>
      <c r="D33" s="4">
        <v>229</v>
      </c>
      <c r="H33" s="4">
        <v>2068</v>
      </c>
      <c r="L33" s="4">
        <v>3632</v>
      </c>
      <c r="P33" s="11">
        <v>-5700</v>
      </c>
      <c r="T33" t="s">
        <v>6</v>
      </c>
    </row>
    <row r="34" spans="1:20" ht="15">
      <c r="A34" t="s">
        <v>1352</v>
      </c>
      <c r="D34" t="s">
        <v>6</v>
      </c>
      <c r="H34" t="s">
        <v>6</v>
      </c>
      <c r="L34" s="4">
        <v>650</v>
      </c>
      <c r="P34" s="11">
        <v>-650</v>
      </c>
      <c r="T34" t="s">
        <v>6</v>
      </c>
    </row>
    <row r="35" ht="15">
      <c r="A35" s="1" t="s">
        <v>785</v>
      </c>
    </row>
    <row r="36" spans="1:20" ht="15">
      <c r="A36" t="s">
        <v>786</v>
      </c>
      <c r="D36" s="4">
        <v>1084</v>
      </c>
      <c r="H36" s="4">
        <v>8225</v>
      </c>
      <c r="L36" s="4">
        <v>372</v>
      </c>
      <c r="P36" s="11">
        <v>-1485</v>
      </c>
      <c r="T36" s="4">
        <v>7112</v>
      </c>
    </row>
    <row r="37" spans="1:20" ht="15">
      <c r="A37" t="s">
        <v>787</v>
      </c>
      <c r="D37" s="4">
        <v>2895</v>
      </c>
      <c r="H37" s="4">
        <v>13508</v>
      </c>
      <c r="L37" s="4">
        <v>1356</v>
      </c>
      <c r="P37" s="11">
        <v>-684</v>
      </c>
      <c r="T37" s="4">
        <v>14180</v>
      </c>
    </row>
    <row r="38" spans="1:20" ht="15">
      <c r="A38" t="s">
        <v>788</v>
      </c>
      <c r="D38" t="s">
        <v>6</v>
      </c>
      <c r="H38" s="4">
        <v>1207</v>
      </c>
      <c r="L38" s="4">
        <v>129</v>
      </c>
      <c r="P38" t="s">
        <v>6</v>
      </c>
      <c r="T38" s="4">
        <v>1336</v>
      </c>
    </row>
    <row r="40" spans="1:21" ht="15">
      <c r="A40" s="1" t="s">
        <v>789</v>
      </c>
      <c r="C40" s="6">
        <v>10279</v>
      </c>
      <c r="D40" s="6"/>
      <c r="E40" s="1"/>
      <c r="G40" s="6">
        <v>64749</v>
      </c>
      <c r="H40" s="6"/>
      <c r="I40" s="1"/>
      <c r="K40" s="6">
        <v>11970</v>
      </c>
      <c r="L40" s="6"/>
      <c r="M40" s="1"/>
      <c r="O40" s="25">
        <v>-29497</v>
      </c>
      <c r="P40" s="25"/>
      <c r="Q40" s="1"/>
      <c r="S40" s="6">
        <v>47222</v>
      </c>
      <c r="T40" s="6"/>
      <c r="U40" s="1"/>
    </row>
    <row r="42" spans="1:21" ht="15">
      <c r="A42" s="1" t="s">
        <v>1340</v>
      </c>
      <c r="C42" s="6">
        <v>10462</v>
      </c>
      <c r="D42" s="6"/>
      <c r="E42" s="1"/>
      <c r="G42" s="6">
        <v>70440</v>
      </c>
      <c r="H42" s="6"/>
      <c r="I42" s="1"/>
      <c r="K42" s="6">
        <v>12120</v>
      </c>
      <c r="L42" s="6"/>
      <c r="M42" s="1"/>
      <c r="O42" s="25">
        <v>-31638</v>
      </c>
      <c r="P42" s="25"/>
      <c r="Q42" s="1"/>
      <c r="S42" s="6">
        <v>50922</v>
      </c>
      <c r="T42" s="6"/>
      <c r="U42" s="1"/>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13:D13"/>
    <mergeCell ref="G13:H13"/>
    <mergeCell ref="K13:L13"/>
    <mergeCell ref="O13:P13"/>
    <mergeCell ref="S13:T13"/>
    <mergeCell ref="C40:D40"/>
    <mergeCell ref="G40:H40"/>
    <mergeCell ref="K40:L40"/>
    <mergeCell ref="O40:P40"/>
    <mergeCell ref="S40:T40"/>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4" ht="15">
      <c r="C3" s="3" t="s">
        <v>1353</v>
      </c>
      <c r="D3" s="3"/>
    </row>
    <row r="4" spans="1:4" ht="15">
      <c r="A4" t="s">
        <v>629</v>
      </c>
      <c r="D4" s="4">
        <v>77</v>
      </c>
    </row>
    <row r="5" spans="1:4" ht="15">
      <c r="A5" s="17" t="s">
        <v>1354</v>
      </c>
      <c r="D5" s="4">
        <v>79</v>
      </c>
    </row>
    <row r="6" spans="1:4" ht="15">
      <c r="A6" s="17" t="s">
        <v>631</v>
      </c>
      <c r="D6" s="4">
        <v>80</v>
      </c>
    </row>
    <row r="7" spans="1:4" ht="15">
      <c r="A7" s="17" t="s">
        <v>1355</v>
      </c>
      <c r="D7" s="4">
        <v>81</v>
      </c>
    </row>
    <row r="8" spans="1:4" ht="15">
      <c r="A8" s="17" t="s">
        <v>633</v>
      </c>
      <c r="D8" s="4">
        <v>82</v>
      </c>
    </row>
    <row r="9" spans="1:4" ht="15">
      <c r="A9" t="s">
        <v>634</v>
      </c>
      <c r="D9" s="4">
        <v>83</v>
      </c>
    </row>
    <row r="10" spans="1:4" ht="15">
      <c r="A10" t="s">
        <v>635</v>
      </c>
      <c r="D10" s="4">
        <v>97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7">
        <v>3.1</v>
      </c>
      <c r="C3" s="17" t="s">
        <v>1356</v>
      </c>
    </row>
    <row r="4" spans="2:3" ht="15">
      <c r="B4" s="10"/>
      <c r="C4" s="10"/>
    </row>
    <row r="5" spans="1:3" ht="15">
      <c r="A5" s="7">
        <v>3.2</v>
      </c>
      <c r="C5" s="17" t="s">
        <v>1357</v>
      </c>
    </row>
    <row r="6" spans="2:3" ht="15">
      <c r="B6" s="10"/>
      <c r="C6" s="10"/>
    </row>
    <row r="7" spans="1:3" ht="15">
      <c r="A7" s="7">
        <v>3.3</v>
      </c>
      <c r="C7" s="17" t="s">
        <v>1358</v>
      </c>
    </row>
    <row r="8" spans="2:3" ht="15">
      <c r="B8" s="10"/>
      <c r="C8" s="10"/>
    </row>
    <row r="9" spans="1:3" ht="15">
      <c r="A9" s="7">
        <v>3.4</v>
      </c>
      <c r="C9" s="17" t="s">
        <v>1359</v>
      </c>
    </row>
    <row r="10" spans="2:3" ht="15">
      <c r="B10" s="10"/>
      <c r="C10" s="10"/>
    </row>
    <row r="11" spans="1:3" ht="15">
      <c r="A11" s="7">
        <v>3.5</v>
      </c>
      <c r="C11" s="17" t="s">
        <v>1360</v>
      </c>
    </row>
    <row r="12" spans="2:3" ht="15">
      <c r="B12" s="10"/>
      <c r="C12" s="10"/>
    </row>
    <row r="13" spans="1:3" ht="15">
      <c r="A13" s="7">
        <v>4.1</v>
      </c>
      <c r="C13" s="17" t="s">
        <v>1361</v>
      </c>
    </row>
    <row r="14" spans="2:3" ht="15">
      <c r="B14" s="10"/>
      <c r="C14" s="10"/>
    </row>
    <row r="15" spans="1:3" ht="15">
      <c r="A15" s="7">
        <v>4.2</v>
      </c>
      <c r="C15" s="17" t="s">
        <v>1362</v>
      </c>
    </row>
    <row r="16" spans="2:3" ht="15">
      <c r="B16" s="10"/>
      <c r="C16" s="10"/>
    </row>
    <row r="17" spans="1:3" ht="15">
      <c r="A17" s="7">
        <v>4.3</v>
      </c>
      <c r="C17" s="17" t="s">
        <v>1363</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7">
        <v>10.1</v>
      </c>
      <c r="C3" s="17" t="s">
        <v>1364</v>
      </c>
    </row>
    <row r="4" spans="2:3" ht="15">
      <c r="B4" s="10"/>
      <c r="C4" s="10"/>
    </row>
    <row r="5" spans="1:3" ht="15">
      <c r="A5" s="7">
        <v>10.2</v>
      </c>
      <c r="C5" s="17" t="s">
        <v>1365</v>
      </c>
    </row>
    <row r="6" spans="2:3" ht="15">
      <c r="B6" s="10"/>
      <c r="C6" s="10"/>
    </row>
    <row r="7" spans="1:3" ht="15">
      <c r="A7" s="7">
        <v>10.3</v>
      </c>
      <c r="C7" s="17" t="s">
        <v>1366</v>
      </c>
    </row>
    <row r="8" spans="2:3" ht="15">
      <c r="B8" s="10"/>
      <c r="C8" s="10"/>
    </row>
    <row r="9" spans="1:3" ht="15">
      <c r="A9" s="7">
        <v>10.4</v>
      </c>
      <c r="C9" s="17" t="s">
        <v>1367</v>
      </c>
    </row>
    <row r="10" spans="2:3" ht="15">
      <c r="B10" s="10"/>
      <c r="C10" s="10"/>
    </row>
    <row r="11" spans="1:3" ht="15">
      <c r="A11" s="7">
        <v>10.5</v>
      </c>
      <c r="C11" s="17" t="s">
        <v>1368</v>
      </c>
    </row>
    <row r="12" spans="2:3" ht="15">
      <c r="B12" s="10"/>
      <c r="C12" s="10"/>
    </row>
    <row r="13" spans="1:3" ht="15">
      <c r="A13" s="7">
        <v>10.6</v>
      </c>
      <c r="C13" s="17" t="s">
        <v>1369</v>
      </c>
    </row>
    <row r="14" spans="2:3" ht="15">
      <c r="B14" s="10"/>
      <c r="C14" s="10"/>
    </row>
    <row r="15" spans="1:3" ht="15">
      <c r="A15" s="7">
        <v>10.7</v>
      </c>
      <c r="C15" s="17" t="s">
        <v>1370</v>
      </c>
    </row>
    <row r="16" spans="2:3" ht="15">
      <c r="B16" s="10"/>
      <c r="C16" s="10"/>
    </row>
    <row r="17" spans="1:3" ht="15">
      <c r="A17" s="7">
        <v>10.8</v>
      </c>
      <c r="C17" s="17" t="s">
        <v>1371</v>
      </c>
    </row>
    <row r="18" spans="2:3" ht="15">
      <c r="B18" s="10"/>
      <c r="C18" s="10"/>
    </row>
    <row r="19" spans="1:3" ht="15">
      <c r="A19" s="7">
        <v>10.9</v>
      </c>
      <c r="C19" s="17" t="s">
        <v>1372</v>
      </c>
    </row>
    <row r="20" spans="2:3" ht="15">
      <c r="B20" s="10"/>
      <c r="C20" s="10"/>
    </row>
    <row r="21" spans="1:3" ht="15">
      <c r="A21" s="7">
        <v>10.1</v>
      </c>
      <c r="C21" s="17" t="s">
        <v>1373</v>
      </c>
    </row>
    <row r="22" spans="2:3" ht="15">
      <c r="B22" s="10"/>
      <c r="C22" s="10"/>
    </row>
    <row r="23" spans="1:3" ht="15">
      <c r="A23" s="7">
        <v>10.11</v>
      </c>
      <c r="C23" s="17" t="s">
        <v>1374</v>
      </c>
    </row>
    <row r="24" spans="2:3" ht="15">
      <c r="B24" s="10"/>
      <c r="C24" s="10"/>
    </row>
    <row r="25" spans="1:3" ht="15">
      <c r="A25" s="7">
        <v>10.12</v>
      </c>
      <c r="C25" s="17" t="s">
        <v>1375</v>
      </c>
    </row>
    <row r="26" spans="2:3" ht="15">
      <c r="B26" s="10"/>
      <c r="C26" s="10"/>
    </row>
    <row r="27" spans="1:3" ht="15">
      <c r="A27" s="7">
        <v>10.13</v>
      </c>
      <c r="C27" s="17" t="s">
        <v>1376</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3" t="s">
        <v>1377</v>
      </c>
      <c r="B2" s="3"/>
      <c r="C2" s="3"/>
      <c r="D2" s="3"/>
      <c r="E2" s="3"/>
      <c r="F2" s="3"/>
    </row>
    <row r="5" spans="1:3" ht="15">
      <c r="A5" s="10" t="s">
        <v>1378</v>
      </c>
      <c r="B5" s="10"/>
      <c r="C5" s="10"/>
    </row>
    <row r="6" spans="2:3" ht="15">
      <c r="B6" s="10"/>
      <c r="C6" s="10"/>
    </row>
    <row r="7" spans="1:3" ht="15">
      <c r="A7" t="s">
        <v>1379</v>
      </c>
      <c r="C7" t="s">
        <v>1380</v>
      </c>
    </row>
    <row r="8" spans="1:3" ht="15">
      <c r="A8" t="s">
        <v>1381</v>
      </c>
      <c r="C8" t="s">
        <v>1382</v>
      </c>
    </row>
    <row r="9" spans="1:3" ht="15">
      <c r="A9" t="s">
        <v>1383</v>
      </c>
      <c r="C9" t="s">
        <v>1384</v>
      </c>
    </row>
    <row r="10" spans="1:3" ht="15">
      <c r="A10" s="10"/>
      <c r="B10" s="10"/>
      <c r="C10" s="10"/>
    </row>
    <row r="11" spans="1:3" ht="15">
      <c r="A11" s="10" t="s">
        <v>1385</v>
      </c>
      <c r="B11" s="10"/>
      <c r="C11" s="10"/>
    </row>
    <row r="12" spans="2:3" ht="15">
      <c r="B12" s="10"/>
      <c r="C12" s="10"/>
    </row>
    <row r="13" spans="1:3" ht="15">
      <c r="A13" t="s">
        <v>1379</v>
      </c>
      <c r="C13" t="s">
        <v>1380</v>
      </c>
    </row>
    <row r="14" spans="1:3" ht="15">
      <c r="A14" t="s">
        <v>1381</v>
      </c>
      <c r="C14" t="s">
        <v>1382</v>
      </c>
    </row>
    <row r="15" spans="1:3" ht="15">
      <c r="A15" t="s">
        <v>1383</v>
      </c>
      <c r="C15" t="s">
        <v>1384</v>
      </c>
    </row>
    <row r="16" spans="1:3" ht="15">
      <c r="A16" s="10"/>
      <c r="B16" s="10"/>
      <c r="C16" s="10"/>
    </row>
    <row r="17" spans="1:3" ht="15">
      <c r="A17" s="10" t="s">
        <v>1386</v>
      </c>
      <c r="B17" s="10"/>
      <c r="C17" s="10"/>
    </row>
    <row r="18" spans="2:3" ht="15">
      <c r="B18" s="10"/>
      <c r="C18" s="10"/>
    </row>
    <row r="19" spans="1:3" ht="15">
      <c r="A19" t="s">
        <v>1379</v>
      </c>
      <c r="C19" t="s">
        <v>1380</v>
      </c>
    </row>
    <row r="20" spans="1:3" ht="15">
      <c r="A20" t="s">
        <v>1381</v>
      </c>
      <c r="C20" t="s">
        <v>1382</v>
      </c>
    </row>
    <row r="21" spans="1:3" ht="15">
      <c r="A21" t="s">
        <v>1383</v>
      </c>
      <c r="C21" t="s">
        <v>1384</v>
      </c>
    </row>
  </sheetData>
  <sheetProtection selectLockedCells="1" selectUnlockedCells="1"/>
  <mergeCells count="9">
    <mergeCell ref="A2:F2"/>
    <mergeCell ref="A5:C5"/>
    <mergeCell ref="B6:C6"/>
    <mergeCell ref="A10:C10"/>
    <mergeCell ref="A11:C11"/>
    <mergeCell ref="B12:C12"/>
    <mergeCell ref="A16:C16"/>
    <mergeCell ref="A17:C17"/>
    <mergeCell ref="B18:C1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0" t="s">
        <v>1387</v>
      </c>
      <c r="B3" s="10"/>
      <c r="C3" s="10"/>
    </row>
    <row r="4" spans="2:3" ht="15">
      <c r="B4" s="10"/>
      <c r="C4" s="10"/>
    </row>
    <row r="5" spans="1:3" ht="15">
      <c r="A5" t="s">
        <v>1379</v>
      </c>
      <c r="C5" t="s">
        <v>1388</v>
      </c>
    </row>
    <row r="6" spans="1:3" ht="15">
      <c r="A6" t="s">
        <v>1381</v>
      </c>
      <c r="C6" t="s">
        <v>1389</v>
      </c>
    </row>
    <row r="7" spans="1:3" ht="15">
      <c r="A7" t="s">
        <v>1383</v>
      </c>
      <c r="C7" t="s">
        <v>1390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3" spans="1:3" ht="15">
      <c r="A3" s="10" t="s">
        <v>1391</v>
      </c>
      <c r="B3" s="10"/>
      <c r="C3" s="10"/>
    </row>
    <row r="4" spans="2:3" ht="15">
      <c r="B4" s="10"/>
      <c r="C4" s="10"/>
    </row>
    <row r="5" spans="1:3" ht="15">
      <c r="A5" t="s">
        <v>1379</v>
      </c>
      <c r="C5" t="s">
        <v>1392</v>
      </c>
    </row>
    <row r="6" spans="1:3" ht="15">
      <c r="A6" t="s">
        <v>1381</v>
      </c>
      <c r="C6" t="s">
        <v>1393</v>
      </c>
    </row>
    <row r="7" spans="1:3" ht="15">
      <c r="A7" t="s">
        <v>1383</v>
      </c>
      <c r="C7" t="s">
        <v>1394</v>
      </c>
    </row>
    <row r="8" spans="2:3" ht="15">
      <c r="B8" s="10"/>
      <c r="C8" s="10"/>
    </row>
    <row r="9" spans="1:3" ht="15">
      <c r="A9" t="s">
        <v>1379</v>
      </c>
      <c r="C9" t="s">
        <v>1395</v>
      </c>
    </row>
    <row r="10" spans="1:3" ht="15">
      <c r="A10" t="s">
        <v>1381</v>
      </c>
      <c r="C10" t="s">
        <v>1396</v>
      </c>
    </row>
    <row r="11" spans="1:3" ht="15">
      <c r="A11" t="s">
        <v>1383</v>
      </c>
      <c r="C11" t="s">
        <v>1394</v>
      </c>
    </row>
  </sheetData>
  <sheetProtection selectLockedCells="1" selectUnlockedCells="1"/>
  <mergeCells count="3">
    <mergeCell ref="A3:C3"/>
    <mergeCell ref="B4:C4"/>
    <mergeCell ref="B8:C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0" t="s">
        <v>1397</v>
      </c>
      <c r="B3" s="10"/>
      <c r="C3" s="10"/>
    </row>
    <row r="4" spans="2:3" ht="15">
      <c r="B4" s="10"/>
      <c r="C4" s="10"/>
    </row>
    <row r="5" ht="15">
      <c r="A5" t="s">
        <v>1379</v>
      </c>
    </row>
    <row r="6" ht="15">
      <c r="A6" t="s">
        <v>1381</v>
      </c>
    </row>
    <row r="7" ht="15">
      <c r="A7" t="s">
        <v>1383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0" t="s">
        <v>1398</v>
      </c>
      <c r="B3" s="10"/>
      <c r="C3" s="10"/>
    </row>
    <row r="4" spans="2:3" ht="15">
      <c r="B4" s="10"/>
      <c r="C4" s="10"/>
    </row>
    <row r="5" ht="15">
      <c r="A5" t="s">
        <v>1379</v>
      </c>
    </row>
    <row r="6" ht="15">
      <c r="A6" t="s">
        <v>1381</v>
      </c>
    </row>
    <row r="7" ht="15">
      <c r="A7" t="s">
        <v>1383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0" t="s">
        <v>1399</v>
      </c>
      <c r="B3" s="10"/>
      <c r="C3" s="10"/>
    </row>
    <row r="4" spans="2:3" ht="15">
      <c r="B4" s="10"/>
      <c r="C4" s="10"/>
    </row>
    <row r="5" spans="1:3" ht="15">
      <c r="A5" t="s">
        <v>1379</v>
      </c>
      <c r="C5" t="s">
        <v>1400</v>
      </c>
    </row>
    <row r="6" spans="1:3" ht="15">
      <c r="A6" t="s">
        <v>1381</v>
      </c>
      <c r="C6" t="s">
        <v>1401</v>
      </c>
    </row>
    <row r="7" spans="1:3" ht="15">
      <c r="A7" t="s">
        <v>1383</v>
      </c>
      <c r="C7" t="s">
        <v>1402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3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s="1" t="s">
        <v>170</v>
      </c>
      <c r="C3" s="2" t="s">
        <v>171</v>
      </c>
      <c r="D3" s="2"/>
      <c r="G3" s="2" t="s">
        <v>172</v>
      </c>
      <c r="H3" s="2"/>
      <c r="K3" s="2" t="s">
        <v>173</v>
      </c>
      <c r="L3" s="2"/>
      <c r="O3" s="2" t="s">
        <v>174</v>
      </c>
      <c r="P3" s="2"/>
      <c r="S3" s="2" t="s">
        <v>175</v>
      </c>
      <c r="T3" s="2"/>
    </row>
    <row r="4" ht="15">
      <c r="A4" s="1" t="s">
        <v>176</v>
      </c>
    </row>
    <row r="5" spans="1:20" ht="15">
      <c r="A5" s="1" t="s">
        <v>161</v>
      </c>
      <c r="C5" s="5">
        <v>125165</v>
      </c>
      <c r="D5" s="5"/>
      <c r="G5" s="5">
        <v>70538</v>
      </c>
      <c r="H5" s="5"/>
      <c r="K5" s="5">
        <v>49828</v>
      </c>
      <c r="L5" s="5"/>
      <c r="O5" s="5">
        <v>33219</v>
      </c>
      <c r="P5" s="5"/>
      <c r="S5" s="5">
        <v>4296</v>
      </c>
      <c r="T5" s="5"/>
    </row>
    <row r="6" spans="1:20" ht="15">
      <c r="A6" t="s">
        <v>177</v>
      </c>
      <c r="D6" s="4">
        <v>19656</v>
      </c>
      <c r="H6" s="4">
        <v>9275</v>
      </c>
      <c r="L6" s="4">
        <v>5889</v>
      </c>
      <c r="P6" s="4">
        <v>4258</v>
      </c>
      <c r="T6" s="4">
        <v>1564</v>
      </c>
    </row>
    <row r="7" spans="1:20" ht="15">
      <c r="A7" t="s">
        <v>178</v>
      </c>
      <c r="D7" s="4">
        <v>16782</v>
      </c>
      <c r="H7" s="4">
        <v>10756</v>
      </c>
      <c r="L7" s="4">
        <v>7841</v>
      </c>
      <c r="P7" s="4">
        <v>4118</v>
      </c>
      <c r="T7" t="s">
        <v>6</v>
      </c>
    </row>
    <row r="8" spans="1:20" ht="15">
      <c r="A8" t="s">
        <v>179</v>
      </c>
      <c r="D8" s="4">
        <v>23080</v>
      </c>
      <c r="H8" s="4">
        <v>7483</v>
      </c>
      <c r="L8" s="4">
        <v>4736</v>
      </c>
      <c r="P8" s="4">
        <v>4699</v>
      </c>
      <c r="T8" s="4">
        <v>1773</v>
      </c>
    </row>
    <row r="9" spans="1:20" ht="15">
      <c r="A9" t="s">
        <v>180</v>
      </c>
      <c r="D9" s="4">
        <v>1480</v>
      </c>
      <c r="H9" t="s">
        <v>6</v>
      </c>
      <c r="L9" t="s">
        <v>6</v>
      </c>
      <c r="P9" t="s">
        <v>6</v>
      </c>
      <c r="T9" t="s">
        <v>6</v>
      </c>
    </row>
    <row r="10" spans="1:20" ht="15">
      <c r="A10" t="s">
        <v>162</v>
      </c>
      <c r="D10" s="4">
        <v>67127</v>
      </c>
      <c r="H10" s="4">
        <v>43024</v>
      </c>
      <c r="L10" s="4">
        <v>31362</v>
      </c>
      <c r="P10" s="4">
        <v>20144</v>
      </c>
      <c r="T10" s="4">
        <v>959</v>
      </c>
    </row>
    <row r="11" spans="1:20" ht="15">
      <c r="A11" t="s">
        <v>181</v>
      </c>
      <c r="D11" s="4">
        <v>773</v>
      </c>
      <c r="H11" s="11">
        <v>-773</v>
      </c>
      <c r="L11" t="s">
        <v>6</v>
      </c>
      <c r="P11" t="s">
        <v>6</v>
      </c>
      <c r="T11" t="s">
        <v>6</v>
      </c>
    </row>
    <row r="12" spans="1:20" ht="15">
      <c r="A12" t="s">
        <v>182</v>
      </c>
      <c r="D12" s="11">
        <v>-1335</v>
      </c>
      <c r="H12" t="s">
        <v>6</v>
      </c>
      <c r="L12" t="s">
        <v>6</v>
      </c>
      <c r="P12" t="s">
        <v>6</v>
      </c>
      <c r="T12" t="s">
        <v>6</v>
      </c>
    </row>
    <row r="13" spans="1:20" ht="15">
      <c r="A13" t="s">
        <v>183</v>
      </c>
      <c r="D13" s="11">
        <v>-7299</v>
      </c>
      <c r="H13" s="11">
        <v>-1054</v>
      </c>
      <c r="L13" s="11">
        <v>-10795</v>
      </c>
      <c r="P13" s="11">
        <v>-16948</v>
      </c>
      <c r="T13" s="4">
        <v>123</v>
      </c>
    </row>
    <row r="14" spans="1:20" ht="15">
      <c r="A14" t="s">
        <v>184</v>
      </c>
      <c r="D14" s="11">
        <v>-29059</v>
      </c>
      <c r="H14" s="11">
        <v>-18781</v>
      </c>
      <c r="L14" s="11">
        <v>-14373</v>
      </c>
      <c r="P14" s="4">
        <v>62</v>
      </c>
      <c r="T14" t="s">
        <v>6</v>
      </c>
    </row>
    <row r="15" spans="1:20" ht="15">
      <c r="A15" t="s">
        <v>185</v>
      </c>
      <c r="D15" s="4">
        <v>30207</v>
      </c>
      <c r="H15" s="4">
        <v>22416</v>
      </c>
      <c r="L15" s="4">
        <v>6194</v>
      </c>
      <c r="P15" s="4">
        <v>3258</v>
      </c>
      <c r="T15" s="4">
        <v>1082</v>
      </c>
    </row>
    <row r="16" ht="15">
      <c r="A16" s="1" t="s">
        <v>186</v>
      </c>
    </row>
    <row r="17" spans="1:20" ht="15">
      <c r="A17" t="s">
        <v>169</v>
      </c>
      <c r="C17" s="8">
        <v>10.07</v>
      </c>
      <c r="D17" s="8"/>
      <c r="G17" s="8">
        <v>10.43</v>
      </c>
      <c r="H17" s="8"/>
      <c r="K17" s="8">
        <v>10.84</v>
      </c>
      <c r="L17" s="8"/>
      <c r="O17" s="8">
        <v>13.02</v>
      </c>
      <c r="P17" s="8"/>
      <c r="S17" s="10" t="s">
        <v>187</v>
      </c>
      <c r="T17" s="10"/>
    </row>
    <row r="18" spans="1:20" ht="15">
      <c r="A18" t="s">
        <v>188</v>
      </c>
      <c r="D18" s="7">
        <v>9.32</v>
      </c>
      <c r="H18" s="7">
        <v>11.14</v>
      </c>
      <c r="L18" s="7">
        <v>10.93</v>
      </c>
      <c r="P18" s="7">
        <v>10.05</v>
      </c>
      <c r="T18" t="s">
        <v>189</v>
      </c>
    </row>
    <row r="19" spans="1:20" ht="15">
      <c r="A19" t="s">
        <v>162</v>
      </c>
      <c r="D19" s="7">
        <v>1.05</v>
      </c>
      <c r="H19" s="7">
        <v>0.95</v>
      </c>
      <c r="L19" s="7">
        <v>1.27</v>
      </c>
      <c r="P19" s="7">
        <v>1.29</v>
      </c>
      <c r="T19" t="s">
        <v>189</v>
      </c>
    </row>
    <row r="20" spans="1:20" ht="15">
      <c r="A20" t="s">
        <v>190</v>
      </c>
      <c r="D20" s="14">
        <v>-0.58</v>
      </c>
      <c r="H20" s="14">
        <v>-0.46</v>
      </c>
      <c r="L20" s="14">
        <v>-1.02</v>
      </c>
      <c r="P20" s="14">
        <v>-1.08</v>
      </c>
      <c r="T20" t="s">
        <v>189</v>
      </c>
    </row>
    <row r="21" spans="1:20" ht="15">
      <c r="A21" t="s">
        <v>185</v>
      </c>
      <c r="D21" s="7">
        <v>0.47</v>
      </c>
      <c r="H21" s="7">
        <v>0.49</v>
      </c>
      <c r="L21" s="7">
        <v>0.25</v>
      </c>
      <c r="P21" s="7">
        <v>0.21</v>
      </c>
      <c r="T21" t="s">
        <v>189</v>
      </c>
    </row>
    <row r="22" spans="1:20" ht="15">
      <c r="A22" t="s">
        <v>191</v>
      </c>
      <c r="D22" s="7">
        <v>1.28</v>
      </c>
      <c r="H22" s="7">
        <v>0.99</v>
      </c>
      <c r="L22" s="7">
        <v>1.2</v>
      </c>
      <c r="P22" s="7">
        <v>0.61</v>
      </c>
      <c r="T22" t="s">
        <v>189</v>
      </c>
    </row>
    <row r="23" ht="15">
      <c r="A23" s="1" t="s">
        <v>192</v>
      </c>
    </row>
    <row r="24" spans="1:20" ht="15">
      <c r="A24" s="1" t="s">
        <v>193</v>
      </c>
      <c r="C24" s="5">
        <v>1119837</v>
      </c>
      <c r="D24" s="5"/>
      <c r="G24" s="5">
        <v>563821</v>
      </c>
      <c r="H24" s="5"/>
      <c r="K24" s="5">
        <v>299611</v>
      </c>
      <c r="L24" s="5"/>
      <c r="O24" s="5">
        <v>273759</v>
      </c>
      <c r="P24" s="5"/>
      <c r="S24" s="5">
        <v>88391</v>
      </c>
      <c r="T24" s="5"/>
    </row>
    <row r="25" spans="1:20" ht="15">
      <c r="A25" t="s">
        <v>194</v>
      </c>
      <c r="D25" s="4">
        <v>67644</v>
      </c>
      <c r="H25" s="4">
        <v>76765</v>
      </c>
      <c r="L25" s="4">
        <v>113205</v>
      </c>
      <c r="P25" s="4">
        <v>22906</v>
      </c>
      <c r="T25" s="4">
        <v>17654</v>
      </c>
    </row>
    <row r="26" spans="1:20" ht="15">
      <c r="A26" t="s">
        <v>195</v>
      </c>
      <c r="D26" s="4">
        <v>22236</v>
      </c>
      <c r="H26" s="4">
        <v>11340</v>
      </c>
      <c r="L26" s="4">
        <v>3071</v>
      </c>
      <c r="P26" s="4">
        <v>2484</v>
      </c>
      <c r="T26" s="4">
        <v>1285</v>
      </c>
    </row>
    <row r="27" spans="1:20" ht="15">
      <c r="A27" s="1" t="s">
        <v>196</v>
      </c>
      <c r="D27" s="4">
        <v>1209717</v>
      </c>
      <c r="H27" s="4">
        <v>651926</v>
      </c>
      <c r="L27" s="4">
        <v>415887</v>
      </c>
      <c r="P27" s="4">
        <v>299149</v>
      </c>
      <c r="T27" s="4">
        <v>107330</v>
      </c>
    </row>
    <row r="28" spans="1:20" ht="15">
      <c r="A28" s="1" t="s">
        <v>197</v>
      </c>
      <c r="D28" s="4">
        <v>481090</v>
      </c>
      <c r="H28" s="4">
        <v>82754</v>
      </c>
      <c r="L28" s="4">
        <v>5331</v>
      </c>
      <c r="P28" s="4">
        <v>4813</v>
      </c>
      <c r="T28" s="4">
        <v>514</v>
      </c>
    </row>
    <row r="29" spans="1:20" ht="15">
      <c r="A29" s="1" t="s">
        <v>198</v>
      </c>
      <c r="D29" s="4">
        <v>728627</v>
      </c>
      <c r="H29" s="4">
        <v>569172</v>
      </c>
      <c r="L29" s="4">
        <v>410556</v>
      </c>
      <c r="P29" s="4">
        <v>294336</v>
      </c>
      <c r="T29" s="4">
        <v>106816</v>
      </c>
    </row>
    <row r="30" ht="15">
      <c r="A30" s="1" t="s">
        <v>199</v>
      </c>
    </row>
    <row r="31" spans="1:20" ht="15">
      <c r="A31" t="s">
        <v>200</v>
      </c>
      <c r="D31" t="s">
        <v>201</v>
      </c>
      <c r="H31" t="s">
        <v>202</v>
      </c>
      <c r="L31" t="s">
        <v>203</v>
      </c>
      <c r="P31" t="s">
        <v>204</v>
      </c>
      <c r="T31" t="s">
        <v>205</v>
      </c>
    </row>
    <row r="32" spans="1:20" ht="15">
      <c r="A32" t="s">
        <v>206</v>
      </c>
      <c r="D32" s="4">
        <v>65</v>
      </c>
      <c r="H32" s="4">
        <v>38</v>
      </c>
      <c r="L32" s="4">
        <v>28</v>
      </c>
      <c r="P32" s="4">
        <v>24</v>
      </c>
      <c r="T32" s="4">
        <v>10</v>
      </c>
    </row>
  </sheetData>
  <sheetProtection selectLockedCells="1" selectUnlockedCells="1"/>
  <mergeCells count="20">
    <mergeCell ref="C3:D3"/>
    <mergeCell ref="G3:H3"/>
    <mergeCell ref="K3:L3"/>
    <mergeCell ref="O3:P3"/>
    <mergeCell ref="S3:T3"/>
    <mergeCell ref="C5:D5"/>
    <mergeCell ref="G5:H5"/>
    <mergeCell ref="K5:L5"/>
    <mergeCell ref="O5:P5"/>
    <mergeCell ref="S5:T5"/>
    <mergeCell ref="C17:D17"/>
    <mergeCell ref="G17:H17"/>
    <mergeCell ref="K17:L17"/>
    <mergeCell ref="O17:P17"/>
    <mergeCell ref="S17:T17"/>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0" t="s">
        <v>1403</v>
      </c>
      <c r="B3" s="10"/>
      <c r="C3" s="10"/>
    </row>
    <row r="4" spans="2:3" ht="15">
      <c r="B4" s="10"/>
      <c r="C4" s="10"/>
    </row>
    <row r="5" ht="15">
      <c r="A5" t="s">
        <v>1379</v>
      </c>
    </row>
    <row r="6" ht="15">
      <c r="A6" t="s">
        <v>1381</v>
      </c>
    </row>
    <row r="7" ht="15">
      <c r="A7" t="s">
        <v>1383</v>
      </c>
    </row>
    <row r="8" spans="2:3" ht="15">
      <c r="B8" s="10"/>
      <c r="C8" s="10"/>
    </row>
    <row r="9" ht="15">
      <c r="A9" t="s">
        <v>1379</v>
      </c>
    </row>
    <row r="10" ht="15">
      <c r="A10" t="s">
        <v>1381</v>
      </c>
    </row>
    <row r="11" ht="15">
      <c r="A11" t="s">
        <v>1383</v>
      </c>
    </row>
  </sheetData>
  <sheetProtection selectLockedCells="1" selectUnlockedCells="1"/>
  <mergeCells count="3">
    <mergeCell ref="A3:C3"/>
    <mergeCell ref="B4:C4"/>
    <mergeCell ref="B8:C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0" t="s">
        <v>1404</v>
      </c>
      <c r="B3" s="10"/>
      <c r="C3" s="10"/>
    </row>
    <row r="4" spans="2:3" ht="15">
      <c r="B4" s="10"/>
      <c r="C4" s="10"/>
    </row>
    <row r="5" ht="15">
      <c r="A5" t="s">
        <v>1379</v>
      </c>
    </row>
    <row r="6" ht="15">
      <c r="A6" t="s">
        <v>1381</v>
      </c>
    </row>
    <row r="7" ht="15">
      <c r="A7" t="s">
        <v>1383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3" t="s">
        <v>1405</v>
      </c>
      <c r="B2" s="3"/>
      <c r="C2" s="3"/>
      <c r="D2" s="3"/>
      <c r="E2" s="3"/>
      <c r="F2" s="3"/>
    </row>
    <row r="5" spans="1:3" ht="15">
      <c r="A5" s="10" t="s">
        <v>1378</v>
      </c>
      <c r="B5" s="10"/>
      <c r="C5" s="10"/>
    </row>
    <row r="6" spans="2:3" ht="15">
      <c r="B6" s="10"/>
      <c r="C6" s="10"/>
    </row>
    <row r="7" spans="1:3" ht="15">
      <c r="A7" t="s">
        <v>1379</v>
      </c>
      <c r="C7" t="s">
        <v>1406</v>
      </c>
    </row>
    <row r="8" spans="1:3" ht="15">
      <c r="A8" t="s">
        <v>1381</v>
      </c>
      <c r="C8" t="s">
        <v>1407</v>
      </c>
    </row>
    <row r="9" spans="1:3" ht="15">
      <c r="A9" t="s">
        <v>1383</v>
      </c>
      <c r="C9" t="s">
        <v>1384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0" t="s">
        <v>1385</v>
      </c>
      <c r="B3" s="10"/>
      <c r="C3" s="10"/>
    </row>
    <row r="4" spans="2:3" ht="15">
      <c r="B4" s="10"/>
      <c r="C4" s="10"/>
    </row>
    <row r="5" spans="1:3" ht="15">
      <c r="A5" t="s">
        <v>1379</v>
      </c>
      <c r="C5" t="s">
        <v>1406</v>
      </c>
    </row>
    <row r="6" spans="1:3" ht="15">
      <c r="A6" t="s">
        <v>1381</v>
      </c>
      <c r="C6" t="s">
        <v>1407</v>
      </c>
    </row>
    <row r="7" spans="1:3" ht="15">
      <c r="A7" t="s">
        <v>1383</v>
      </c>
      <c r="C7" t="s">
        <v>1384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0" t="s">
        <v>1386</v>
      </c>
      <c r="B3" s="10"/>
      <c r="C3" s="10"/>
    </row>
    <row r="4" spans="2:3" ht="15">
      <c r="B4" s="10"/>
      <c r="C4" s="10"/>
    </row>
    <row r="5" spans="1:3" ht="15">
      <c r="A5" t="s">
        <v>1379</v>
      </c>
      <c r="C5" t="s">
        <v>1406</v>
      </c>
    </row>
    <row r="6" spans="1:3" ht="15">
      <c r="A6" t="s">
        <v>1381</v>
      </c>
      <c r="C6" t="s">
        <v>1407</v>
      </c>
    </row>
    <row r="7" spans="1:3" ht="15">
      <c r="A7" t="s">
        <v>1383</v>
      </c>
      <c r="C7" t="s">
        <v>1384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0" t="s">
        <v>1387</v>
      </c>
      <c r="B3" s="10"/>
      <c r="C3" s="10"/>
    </row>
    <row r="4" spans="2:3" ht="15">
      <c r="B4" s="10"/>
      <c r="C4" s="10"/>
    </row>
    <row r="5" spans="1:3" ht="15">
      <c r="A5" t="s">
        <v>1379</v>
      </c>
      <c r="C5" t="s">
        <v>1388</v>
      </c>
    </row>
    <row r="6" spans="1:3" ht="15">
      <c r="A6" t="s">
        <v>1381</v>
      </c>
      <c r="C6" t="s">
        <v>1389</v>
      </c>
    </row>
    <row r="7" spans="1:3" ht="15">
      <c r="A7" t="s">
        <v>1383</v>
      </c>
      <c r="C7" t="s">
        <v>1390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0" t="s">
        <v>1398</v>
      </c>
      <c r="B3" s="10"/>
      <c r="C3" s="10"/>
    </row>
    <row r="4" spans="2:3" ht="15">
      <c r="B4" s="10"/>
      <c r="C4" s="10"/>
    </row>
    <row r="5" spans="1:3" ht="15">
      <c r="A5" t="s">
        <v>1379</v>
      </c>
      <c r="C5" t="s">
        <v>1408</v>
      </c>
    </row>
    <row r="6" spans="1:3" ht="15">
      <c r="A6" t="s">
        <v>1381</v>
      </c>
      <c r="C6" t="s">
        <v>1409</v>
      </c>
    </row>
    <row r="7" spans="1:3" ht="15">
      <c r="A7" t="s">
        <v>1383</v>
      </c>
      <c r="C7" t="s">
        <v>1410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0" t="s">
        <v>1399</v>
      </c>
      <c r="B3" s="10"/>
      <c r="C3" s="10"/>
    </row>
    <row r="4" spans="2:3" ht="15">
      <c r="B4" s="10"/>
      <c r="C4" s="10"/>
    </row>
    <row r="5" spans="1:3" ht="15">
      <c r="A5" t="s">
        <v>1379</v>
      </c>
      <c r="C5" t="s">
        <v>1400</v>
      </c>
    </row>
    <row r="6" spans="1:3" ht="15">
      <c r="A6" t="s">
        <v>1381</v>
      </c>
      <c r="C6" t="s">
        <v>1401</v>
      </c>
    </row>
    <row r="7" spans="1:3" ht="15">
      <c r="A7" t="s">
        <v>1383</v>
      </c>
      <c r="C7" t="s">
        <v>1402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2" spans="1:6" ht="15">
      <c r="A2" s="3" t="s">
        <v>1411</v>
      </c>
      <c r="B2" s="3"/>
      <c r="C2" s="3"/>
      <c r="D2" s="3"/>
      <c r="E2" s="3"/>
      <c r="F2" s="3"/>
    </row>
    <row r="5" spans="3:4" ht="15">
      <c r="C5" s="3" t="s">
        <v>1353</v>
      </c>
      <c r="D5" s="3"/>
    </row>
    <row r="6" spans="1:4" ht="15">
      <c r="A6" t="s">
        <v>1412</v>
      </c>
      <c r="D6" s="4">
        <v>1</v>
      </c>
    </row>
    <row r="7" spans="1:4" ht="15">
      <c r="A7" t="s">
        <v>1413</v>
      </c>
      <c r="D7" s="4">
        <v>1</v>
      </c>
    </row>
    <row r="8" spans="1:4" ht="15">
      <c r="A8" t="s">
        <v>1414</v>
      </c>
      <c r="D8" s="4">
        <v>33</v>
      </c>
    </row>
    <row r="9" spans="1:4" ht="15">
      <c r="A9" t="s">
        <v>1415</v>
      </c>
      <c r="D9" s="4">
        <v>33</v>
      </c>
    </row>
    <row r="10" spans="1:4" ht="15">
      <c r="A10" t="s">
        <v>1416</v>
      </c>
      <c r="D10" s="4">
        <v>33</v>
      </c>
    </row>
    <row r="11" spans="1:4" ht="15">
      <c r="A11" t="s">
        <v>1417</v>
      </c>
      <c r="D11" s="4">
        <v>34</v>
      </c>
    </row>
    <row r="12" spans="1:4" ht="15">
      <c r="A12" t="s">
        <v>1418</v>
      </c>
      <c r="D12" s="4">
        <v>34</v>
      </c>
    </row>
    <row r="13" spans="1:4" ht="15">
      <c r="A13" t="s">
        <v>1419</v>
      </c>
      <c r="D13" s="4">
        <v>35</v>
      </c>
    </row>
    <row r="14" spans="1:4" ht="15">
      <c r="A14" t="s">
        <v>1420</v>
      </c>
      <c r="D14" s="4">
        <v>37</v>
      </c>
    </row>
    <row r="15" spans="1:4" ht="15">
      <c r="A15" t="s">
        <v>1421</v>
      </c>
      <c r="D15" s="4">
        <v>37</v>
      </c>
    </row>
    <row r="16" spans="1:4" ht="15">
      <c r="A16" t="s">
        <v>1422</v>
      </c>
      <c r="D16" s="4">
        <v>40</v>
      </c>
    </row>
    <row r="17" spans="1:4" ht="15">
      <c r="A17" t="s">
        <v>1423</v>
      </c>
      <c r="D17" s="4">
        <v>40</v>
      </c>
    </row>
    <row r="18" spans="1:4" ht="15">
      <c r="A18" t="s">
        <v>1424</v>
      </c>
      <c r="D18" s="4">
        <v>41</v>
      </c>
    </row>
    <row r="19" spans="1:4" ht="15">
      <c r="A19" t="s">
        <v>1425</v>
      </c>
      <c r="D19" s="4">
        <v>45</v>
      </c>
    </row>
    <row r="20" spans="1:4" ht="15">
      <c r="A20" t="s">
        <v>1426</v>
      </c>
      <c r="D20" s="4">
        <v>46</v>
      </c>
    </row>
    <row r="21" spans="1:4" ht="15">
      <c r="A21" t="s">
        <v>1427</v>
      </c>
      <c r="D21" s="4">
        <v>46</v>
      </c>
    </row>
    <row r="22" spans="1:4" ht="15">
      <c r="A22" t="s">
        <v>1428</v>
      </c>
      <c r="D22" s="4">
        <v>48</v>
      </c>
    </row>
    <row r="23" spans="1:4" ht="15">
      <c r="A23" t="s">
        <v>1429</v>
      </c>
      <c r="D23" s="4">
        <v>51</v>
      </c>
    </row>
    <row r="24" spans="1:4" ht="15">
      <c r="A24" t="s">
        <v>1430</v>
      </c>
      <c r="D24" s="4">
        <v>51</v>
      </c>
    </row>
    <row r="25" spans="1:4" ht="15">
      <c r="A25" t="s">
        <v>1431</v>
      </c>
      <c r="D25" s="4">
        <v>52</v>
      </c>
    </row>
    <row r="26" spans="1:4" ht="15">
      <c r="A26" t="s">
        <v>1432</v>
      </c>
      <c r="D26" s="4">
        <v>52</v>
      </c>
    </row>
    <row r="27" spans="1:4" ht="15">
      <c r="A27" t="s">
        <v>1433</v>
      </c>
      <c r="D27" s="4">
        <v>52</v>
      </c>
    </row>
    <row r="28" spans="1:4" ht="15">
      <c r="A28" t="s">
        <v>1434</v>
      </c>
      <c r="D28" s="4">
        <v>52</v>
      </c>
    </row>
    <row r="29" spans="1:4" ht="15">
      <c r="A29" t="s">
        <v>1435</v>
      </c>
      <c r="D29" s="4">
        <v>53</v>
      </c>
    </row>
    <row r="30" spans="1:4" ht="15">
      <c r="A30" t="s">
        <v>1436</v>
      </c>
      <c r="D30" s="4">
        <v>53</v>
      </c>
    </row>
    <row r="31" spans="1:4" ht="15">
      <c r="A31" t="s">
        <v>1437</v>
      </c>
      <c r="D31" s="4">
        <v>53</v>
      </c>
    </row>
    <row r="32" spans="1:4" ht="15">
      <c r="A32" t="s">
        <v>1438</v>
      </c>
      <c r="D32" s="4">
        <v>55</v>
      </c>
    </row>
    <row r="33" spans="1:4" ht="15">
      <c r="A33" t="s">
        <v>1439</v>
      </c>
      <c r="D33" s="4">
        <v>55</v>
      </c>
    </row>
    <row r="34" spans="1:4" ht="15">
      <c r="A34" t="s">
        <v>1440</v>
      </c>
      <c r="D34" s="4">
        <v>55</v>
      </c>
    </row>
    <row r="35" spans="1:4" ht="15">
      <c r="A35" t="s">
        <v>1441</v>
      </c>
      <c r="D35" s="4">
        <v>56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3" t="s">
        <v>1442</v>
      </c>
      <c r="B2" s="3"/>
      <c r="C2" s="3"/>
      <c r="D2" s="3"/>
      <c r="E2" s="3"/>
      <c r="F2" s="3"/>
    </row>
    <row r="5" spans="3:4" ht="15">
      <c r="C5" s="3" t="s">
        <v>1353</v>
      </c>
      <c r="D5" s="3"/>
    </row>
    <row r="6" spans="1:4" ht="15">
      <c r="A6" t="s">
        <v>1443</v>
      </c>
      <c r="D6" s="4">
        <v>58</v>
      </c>
    </row>
    <row r="7" spans="1:4" ht="15">
      <c r="A7" t="s">
        <v>1444</v>
      </c>
      <c r="D7" s="4">
        <v>58</v>
      </c>
    </row>
    <row r="8" spans="1:4" ht="15">
      <c r="A8" t="s">
        <v>1445</v>
      </c>
      <c r="D8" s="4">
        <v>59</v>
      </c>
    </row>
    <row r="9" spans="1:4" ht="15">
      <c r="A9" t="s">
        <v>1446</v>
      </c>
      <c r="D9" s="4">
        <v>59</v>
      </c>
    </row>
    <row r="10" spans="1:4" ht="15">
      <c r="A10" s="17" t="s">
        <v>1447</v>
      </c>
      <c r="D10" s="4">
        <v>67</v>
      </c>
    </row>
    <row r="11" spans="1:4" ht="15">
      <c r="A11" t="s">
        <v>1448</v>
      </c>
      <c r="D11" s="4">
        <v>68</v>
      </c>
    </row>
    <row r="12" spans="1:4" ht="15">
      <c r="A12" t="s">
        <v>1449</v>
      </c>
      <c r="D12" s="4">
        <v>72</v>
      </c>
    </row>
    <row r="13" spans="1:4" ht="15">
      <c r="A13" t="s">
        <v>1450</v>
      </c>
      <c r="D13" s="4">
        <v>72</v>
      </c>
    </row>
    <row r="14" spans="1:4" ht="15">
      <c r="A14" t="s">
        <v>1451</v>
      </c>
      <c r="D14" s="4">
        <v>72</v>
      </c>
    </row>
    <row r="15" spans="1:4" ht="15">
      <c r="A15" t="s">
        <v>1452</v>
      </c>
      <c r="D15" s="4">
        <v>79</v>
      </c>
    </row>
    <row r="16" spans="1:4" ht="15">
      <c r="A16" t="s">
        <v>1453</v>
      </c>
      <c r="D16" s="4">
        <v>81</v>
      </c>
    </row>
    <row r="17" spans="1:4" ht="15">
      <c r="A17" t="s">
        <v>1454</v>
      </c>
      <c r="D17" s="4">
        <v>86</v>
      </c>
    </row>
    <row r="18" spans="1:4" ht="15">
      <c r="A18" t="s">
        <v>1455</v>
      </c>
      <c r="D18" s="4">
        <v>88</v>
      </c>
    </row>
    <row r="19" spans="1:4" ht="15">
      <c r="A19" t="s">
        <v>1456</v>
      </c>
      <c r="D19" s="4">
        <v>88</v>
      </c>
    </row>
    <row r="20" spans="1:4" ht="15">
      <c r="A20" t="s">
        <v>1457</v>
      </c>
      <c r="D20" s="4">
        <v>90</v>
      </c>
    </row>
    <row r="21" spans="1:4" ht="15">
      <c r="A21" t="s">
        <v>1458</v>
      </c>
      <c r="D21" s="4">
        <v>92</v>
      </c>
    </row>
    <row r="22" spans="1:4" ht="15">
      <c r="A22" t="s">
        <v>1459</v>
      </c>
      <c r="D22" s="4">
        <v>93</v>
      </c>
    </row>
    <row r="23" spans="1:4" ht="15">
      <c r="A23" t="s">
        <v>1460</v>
      </c>
      <c r="D23" s="4">
        <v>94</v>
      </c>
    </row>
    <row r="24" spans="1:4" ht="15">
      <c r="A24" t="s">
        <v>1461</v>
      </c>
      <c r="D24" s="4">
        <v>95</v>
      </c>
    </row>
    <row r="25" spans="1:4" ht="15">
      <c r="A25" t="s">
        <v>1462</v>
      </c>
      <c r="D25" s="4">
        <v>95</v>
      </c>
    </row>
    <row r="26" spans="1:4" ht="15">
      <c r="A26" s="17" t="s">
        <v>1463</v>
      </c>
      <c r="D26" s="4">
        <v>95</v>
      </c>
    </row>
    <row r="27" spans="1:4" ht="15">
      <c r="A27" t="s">
        <v>1464</v>
      </c>
      <c r="D27" s="4">
        <v>97</v>
      </c>
    </row>
    <row r="28" spans="1:4" ht="15">
      <c r="A28" t="s">
        <v>1465</v>
      </c>
      <c r="D28" s="4">
        <v>97</v>
      </c>
    </row>
    <row r="29" spans="1:4" ht="15">
      <c r="A29" t="s">
        <v>1466</v>
      </c>
      <c r="D29" s="4">
        <v>98</v>
      </c>
    </row>
    <row r="30" spans="1:4" ht="15">
      <c r="A30" t="s">
        <v>1467</v>
      </c>
      <c r="D30" s="4">
        <v>98</v>
      </c>
    </row>
    <row r="31" spans="1:4" ht="15">
      <c r="A31" t="s">
        <v>1468</v>
      </c>
      <c r="D31" s="4">
        <v>98</v>
      </c>
    </row>
    <row r="32" spans="1:4" ht="15">
      <c r="A32" t="s">
        <v>1469</v>
      </c>
      <c r="D32" s="4">
        <v>101</v>
      </c>
    </row>
    <row r="33" spans="1:4" ht="15">
      <c r="A33" t="s">
        <v>1470</v>
      </c>
      <c r="D33" s="4">
        <v>103</v>
      </c>
    </row>
    <row r="34" spans="1:4" ht="15">
      <c r="A34" t="s">
        <v>1471</v>
      </c>
      <c r="D34" s="4">
        <v>103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E1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4.7109375" style="0" customWidth="1"/>
    <col min="6" max="16384" width="8.7109375" style="0" customWidth="1"/>
  </cols>
  <sheetData>
    <row r="3" spans="1:4" ht="15">
      <c r="A3" t="s">
        <v>13</v>
      </c>
      <c r="D3" t="s">
        <v>14</v>
      </c>
    </row>
    <row r="4" spans="1:4" ht="15">
      <c r="A4" t="s">
        <v>15</v>
      </c>
      <c r="D4" t="s">
        <v>16</v>
      </c>
    </row>
    <row r="5" spans="1:4" ht="15">
      <c r="A5" t="s">
        <v>17</v>
      </c>
      <c r="D5" t="s">
        <v>18</v>
      </c>
    </row>
    <row r="6" spans="1:4" ht="15">
      <c r="A6" t="s">
        <v>19</v>
      </c>
      <c r="D6" t="s">
        <v>20</v>
      </c>
    </row>
    <row r="7" spans="1:4" ht="15">
      <c r="A7" t="s">
        <v>21</v>
      </c>
      <c r="D7" t="s">
        <v>22</v>
      </c>
    </row>
    <row r="8" spans="1:5" ht="15">
      <c r="A8" t="s">
        <v>23</v>
      </c>
      <c r="D8" s="7">
        <v>88.7</v>
      </c>
      <c r="E8" t="s">
        <v>24</v>
      </c>
    </row>
    <row r="9" spans="1:4" ht="15">
      <c r="A9" t="s">
        <v>25</v>
      </c>
      <c r="D9" t="s">
        <v>16</v>
      </c>
    </row>
    <row r="10" spans="1:4" ht="15">
      <c r="A10" t="s">
        <v>26</v>
      </c>
      <c r="D10" t="s">
        <v>27</v>
      </c>
    </row>
    <row r="11" spans="1:5" ht="15">
      <c r="A11" t="s">
        <v>28</v>
      </c>
      <c r="D11" s="7">
        <v>17.2</v>
      </c>
      <c r="E11" t="s">
        <v>29</v>
      </c>
    </row>
    <row r="12" spans="1:4" ht="15">
      <c r="A12" t="s">
        <v>30</v>
      </c>
      <c r="D12" t="s">
        <v>31</v>
      </c>
    </row>
    <row r="13" spans="1:4" ht="15">
      <c r="A13" t="s">
        <v>32</v>
      </c>
      <c r="D13" t="s">
        <v>33</v>
      </c>
    </row>
    <row r="14" spans="1:4" ht="15">
      <c r="A14" t="s">
        <v>34</v>
      </c>
      <c r="D14" t="s">
        <v>35</v>
      </c>
    </row>
    <row r="15" spans="1:4" ht="15">
      <c r="A15" t="s">
        <v>36</v>
      </c>
      <c r="D15" t="s">
        <v>37</v>
      </c>
    </row>
    <row r="16" spans="1:4" ht="15">
      <c r="A16" t="s">
        <v>38</v>
      </c>
      <c r="D16" t="s">
        <v>39</v>
      </c>
    </row>
    <row r="17" spans="1:4" ht="15">
      <c r="A17" t="s">
        <v>40</v>
      </c>
      <c r="D17" t="s">
        <v>41</v>
      </c>
    </row>
    <row r="18" spans="1:4" ht="15">
      <c r="A18" t="s">
        <v>42</v>
      </c>
      <c r="D18"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16384" width="8.7109375" style="0" customWidth="1"/>
  </cols>
  <sheetData>
    <row r="2" spans="1:6" ht="15">
      <c r="A2" s="3" t="s">
        <v>1442</v>
      </c>
      <c r="B2" s="3"/>
      <c r="C2" s="3"/>
      <c r="D2" s="3"/>
      <c r="E2" s="3"/>
      <c r="F2" s="3"/>
    </row>
    <row r="5" spans="3:4" ht="15">
      <c r="C5" s="3" t="s">
        <v>1353</v>
      </c>
      <c r="D5" s="3"/>
    </row>
    <row r="6" spans="1:4" ht="15">
      <c r="A6" t="s">
        <v>1472</v>
      </c>
      <c r="D6" s="4">
        <v>106</v>
      </c>
    </row>
    <row r="7" spans="1:4" ht="15">
      <c r="A7" t="s">
        <v>1473</v>
      </c>
      <c r="D7" s="4">
        <v>108</v>
      </c>
    </row>
    <row r="8" spans="1:4" ht="15">
      <c r="A8" t="s">
        <v>1474</v>
      </c>
      <c r="D8" s="4">
        <v>108</v>
      </c>
    </row>
    <row r="9" spans="1:4" ht="15">
      <c r="A9" t="s">
        <v>1475</v>
      </c>
      <c r="D9" s="4">
        <v>109</v>
      </c>
    </row>
    <row r="10" spans="1:4" ht="15">
      <c r="A10" t="s">
        <v>1476</v>
      </c>
      <c r="D10" s="4">
        <v>109</v>
      </c>
    </row>
    <row r="11" spans="1:4" ht="15">
      <c r="A11" t="s">
        <v>1477</v>
      </c>
      <c r="D11" s="4">
        <v>113</v>
      </c>
    </row>
    <row r="12" spans="1:4" ht="15">
      <c r="A12" t="s">
        <v>1478</v>
      </c>
      <c r="D12" s="4">
        <v>113</v>
      </c>
    </row>
    <row r="13" spans="1:4" ht="15">
      <c r="A13" t="s">
        <v>1479</v>
      </c>
      <c r="D13" s="4">
        <v>113</v>
      </c>
    </row>
    <row r="14" spans="1:4" ht="15">
      <c r="A14" t="s">
        <v>1480</v>
      </c>
      <c r="D14" s="4">
        <v>115</v>
      </c>
    </row>
    <row r="15" spans="1:4" ht="15">
      <c r="A15" t="s">
        <v>1481</v>
      </c>
      <c r="D15" s="4">
        <v>116</v>
      </c>
    </row>
    <row r="16" spans="1:4" ht="15">
      <c r="A16" t="s">
        <v>1482</v>
      </c>
      <c r="D16" s="4">
        <v>116</v>
      </c>
    </row>
    <row r="17" spans="1:4" ht="15">
      <c r="A17" t="s">
        <v>1483</v>
      </c>
      <c r="D17" s="4">
        <v>116</v>
      </c>
    </row>
    <row r="18" spans="1:4" ht="15">
      <c r="A18" t="s">
        <v>1484</v>
      </c>
      <c r="D18" s="4">
        <v>117</v>
      </c>
    </row>
    <row r="19" spans="1:4" ht="15">
      <c r="A19" t="s">
        <v>1485</v>
      </c>
      <c r="D19" s="4">
        <v>118</v>
      </c>
    </row>
    <row r="20" spans="1:4" ht="15">
      <c r="A20" t="s">
        <v>1486</v>
      </c>
      <c r="D20" s="4">
        <v>118</v>
      </c>
    </row>
    <row r="21" spans="1:4" ht="15">
      <c r="A21" t="s">
        <v>1487</v>
      </c>
      <c r="D21" s="4">
        <v>118</v>
      </c>
    </row>
    <row r="22" spans="1:4" ht="15">
      <c r="A22" t="s">
        <v>1488</v>
      </c>
      <c r="D22" s="4">
        <v>119</v>
      </c>
    </row>
    <row r="23" spans="1:4" ht="15">
      <c r="A23" t="s">
        <v>1489</v>
      </c>
      <c r="D23" s="4">
        <v>119</v>
      </c>
    </row>
    <row r="24" spans="1:4" ht="15">
      <c r="A24" t="s">
        <v>1490</v>
      </c>
      <c r="D24" s="4">
        <v>120</v>
      </c>
    </row>
    <row r="25" spans="1:4" ht="15">
      <c r="A25" t="s">
        <v>1491</v>
      </c>
      <c r="D25" s="4">
        <v>120</v>
      </c>
    </row>
    <row r="26" spans="1:4" ht="15">
      <c r="A26" t="s">
        <v>1492</v>
      </c>
      <c r="D26" s="4">
        <v>120</v>
      </c>
    </row>
    <row r="27" spans="1:4" ht="15">
      <c r="A27" t="s">
        <v>1493</v>
      </c>
      <c r="D27" s="4">
        <v>121</v>
      </c>
    </row>
    <row r="28" spans="1:4" ht="15">
      <c r="A28" t="s">
        <v>1494</v>
      </c>
      <c r="D28" s="4">
        <v>121</v>
      </c>
    </row>
    <row r="29" spans="1:4" ht="15">
      <c r="A29" t="s">
        <v>1495</v>
      </c>
      <c r="D29" s="4">
        <v>122</v>
      </c>
    </row>
    <row r="30" spans="1:4" ht="15">
      <c r="A30" t="s">
        <v>1496</v>
      </c>
      <c r="D30" s="4">
        <v>123</v>
      </c>
    </row>
    <row r="31" spans="1:4" ht="15">
      <c r="A31" t="s">
        <v>1497</v>
      </c>
      <c r="D31" s="4">
        <v>123</v>
      </c>
    </row>
    <row r="32" spans="1:4" ht="15">
      <c r="A32" t="s">
        <v>1498</v>
      </c>
      <c r="D32" s="4">
        <v>124</v>
      </c>
    </row>
    <row r="33" spans="1:4" ht="15">
      <c r="A33" t="s">
        <v>1499</v>
      </c>
      <c r="D33" s="4">
        <v>126</v>
      </c>
    </row>
    <row r="34" spans="1:4" ht="15">
      <c r="A34" t="s">
        <v>1500</v>
      </c>
      <c r="D34" s="4">
        <v>126</v>
      </c>
    </row>
    <row r="35" spans="1:4" ht="15">
      <c r="A35" t="s">
        <v>1501</v>
      </c>
      <c r="D35" s="4">
        <v>126</v>
      </c>
    </row>
    <row r="36" spans="1:4" ht="15">
      <c r="A36" t="s">
        <v>1502</v>
      </c>
      <c r="D36" s="4">
        <v>126</v>
      </c>
    </row>
    <row r="37" spans="1:4" ht="15">
      <c r="A37" t="s">
        <v>1503</v>
      </c>
      <c r="D37" s="4">
        <v>127</v>
      </c>
    </row>
    <row r="38" spans="1:4" ht="15">
      <c r="A38" t="s">
        <v>1504</v>
      </c>
      <c r="D38" s="4">
        <v>127</v>
      </c>
    </row>
    <row r="39" spans="1:4" ht="15">
      <c r="A39" t="s">
        <v>1505</v>
      </c>
      <c r="D39" s="4">
        <v>127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3" t="s">
        <v>1442</v>
      </c>
      <c r="B2" s="3"/>
      <c r="C2" s="3"/>
      <c r="D2" s="3"/>
      <c r="E2" s="3"/>
      <c r="F2" s="3"/>
    </row>
    <row r="5" spans="3:4" ht="15">
      <c r="C5" s="3" t="s">
        <v>1353</v>
      </c>
      <c r="D5" s="3"/>
    </row>
    <row r="6" spans="1:4" ht="15">
      <c r="A6" t="s">
        <v>1501</v>
      </c>
      <c r="D6" s="4">
        <v>126</v>
      </c>
    </row>
    <row r="7" spans="1:4" ht="15">
      <c r="A7" t="s">
        <v>1502</v>
      </c>
      <c r="D7" s="4">
        <v>126</v>
      </c>
    </row>
    <row r="8" spans="1:4" ht="15">
      <c r="A8" t="s">
        <v>1503</v>
      </c>
      <c r="D8" s="4">
        <v>127</v>
      </c>
    </row>
    <row r="9" spans="1:4" ht="15">
      <c r="A9" t="s">
        <v>1504</v>
      </c>
      <c r="D9" s="4">
        <v>127</v>
      </c>
    </row>
    <row r="10" spans="1:4" ht="15">
      <c r="A10" t="s">
        <v>1505</v>
      </c>
      <c r="D10" s="4">
        <v>127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2" spans="1:6" ht="15">
      <c r="A2" s="3" t="s">
        <v>1506</v>
      </c>
      <c r="B2" s="3"/>
      <c r="C2" s="3"/>
      <c r="D2" s="3"/>
      <c r="E2" s="3"/>
      <c r="F2" s="3"/>
    </row>
    <row r="5" spans="3:4" ht="15">
      <c r="C5" s="3" t="s">
        <v>1353</v>
      </c>
      <c r="D5" s="3"/>
    </row>
    <row r="6" spans="1:4" ht="15">
      <c r="A6" t="s">
        <v>1507</v>
      </c>
      <c r="D6" s="4">
        <v>35</v>
      </c>
    </row>
    <row r="7" spans="2:5" ht="15">
      <c r="B7" s="9"/>
      <c r="C7" s="9"/>
      <c r="D7" s="9"/>
      <c r="E7" s="9"/>
    </row>
    <row r="8" spans="1:4" ht="15">
      <c r="A8" t="s">
        <v>1508</v>
      </c>
      <c r="D8" s="4">
        <v>35</v>
      </c>
    </row>
    <row r="9" spans="1:4" ht="15">
      <c r="A9" t="s">
        <v>1509</v>
      </c>
      <c r="D9" s="4">
        <v>35</v>
      </c>
    </row>
    <row r="10" spans="1:4" ht="15">
      <c r="A10" t="s">
        <v>1510</v>
      </c>
      <c r="D10" s="4">
        <v>37</v>
      </c>
    </row>
    <row r="11" spans="2:5" ht="15">
      <c r="B11" s="9"/>
      <c r="C11" s="9"/>
      <c r="D11" s="9"/>
      <c r="E11" s="9"/>
    </row>
    <row r="12" spans="1:4" ht="15">
      <c r="A12" t="s">
        <v>1511</v>
      </c>
      <c r="D12" s="4">
        <v>38</v>
      </c>
    </row>
    <row r="13" spans="1:4" ht="15">
      <c r="A13" t="s">
        <v>1512</v>
      </c>
      <c r="D13" s="4">
        <v>38</v>
      </c>
    </row>
    <row r="14" spans="1:4" ht="15">
      <c r="A14" t="s">
        <v>1513</v>
      </c>
      <c r="D14" s="4">
        <v>41</v>
      </c>
    </row>
    <row r="15" spans="2:5" ht="15">
      <c r="B15" s="9"/>
      <c r="C15" s="9"/>
      <c r="D15" s="9"/>
      <c r="E15" s="9"/>
    </row>
    <row r="16" spans="1:4" ht="15">
      <c r="A16" t="s">
        <v>1514</v>
      </c>
      <c r="D16" s="4">
        <v>41</v>
      </c>
    </row>
    <row r="17" spans="1:4" ht="15">
      <c r="A17" t="s">
        <v>1515</v>
      </c>
      <c r="D17" s="4">
        <v>41</v>
      </c>
    </row>
    <row r="18" spans="1:4" ht="15">
      <c r="A18" t="s">
        <v>1516</v>
      </c>
      <c r="D18" s="4">
        <v>41</v>
      </c>
    </row>
    <row r="19" spans="1:4" ht="15">
      <c r="A19" t="s">
        <v>1517</v>
      </c>
      <c r="D19" s="4">
        <v>41</v>
      </c>
    </row>
    <row r="20" spans="1:4" ht="15">
      <c r="A20" t="s">
        <v>1518</v>
      </c>
      <c r="D20" s="4">
        <v>41</v>
      </c>
    </row>
    <row r="21" spans="1:4" ht="15">
      <c r="A21" t="s">
        <v>1519</v>
      </c>
      <c r="D21" s="4">
        <v>42</v>
      </c>
    </row>
    <row r="22" spans="1:4" ht="15">
      <c r="A22" t="s">
        <v>1520</v>
      </c>
      <c r="D22" s="4">
        <v>42</v>
      </c>
    </row>
    <row r="23" spans="1:4" ht="15">
      <c r="A23" t="s">
        <v>1521</v>
      </c>
      <c r="D23" s="4">
        <v>42</v>
      </c>
    </row>
    <row r="24" spans="1:4" ht="15">
      <c r="A24" t="s">
        <v>1522</v>
      </c>
      <c r="D24" s="4">
        <v>42</v>
      </c>
    </row>
    <row r="25" spans="1:4" ht="15">
      <c r="A25" t="s">
        <v>1523</v>
      </c>
      <c r="D25" s="4">
        <v>42</v>
      </c>
    </row>
    <row r="26" spans="1:4" ht="15">
      <c r="A26" t="s">
        <v>1524</v>
      </c>
      <c r="D26" s="4">
        <v>43</v>
      </c>
    </row>
    <row r="27" spans="1:4" ht="15">
      <c r="A27" t="s">
        <v>1525</v>
      </c>
      <c r="D27" s="4">
        <v>43</v>
      </c>
    </row>
    <row r="28" spans="1:4" ht="15">
      <c r="A28" t="s">
        <v>1526</v>
      </c>
      <c r="D28" s="4">
        <v>43</v>
      </c>
    </row>
    <row r="29" spans="1:4" ht="15">
      <c r="A29" t="s">
        <v>1527</v>
      </c>
      <c r="D29" s="4">
        <v>44</v>
      </c>
    </row>
    <row r="30" spans="1:4" ht="15">
      <c r="A30" t="s">
        <v>1528</v>
      </c>
      <c r="D30" s="4">
        <v>44</v>
      </c>
    </row>
    <row r="31" spans="1:4" ht="15">
      <c r="A31" t="s">
        <v>1529</v>
      </c>
      <c r="D31" s="4">
        <v>44</v>
      </c>
    </row>
    <row r="32" spans="1:4" ht="15">
      <c r="A32" t="s">
        <v>1530</v>
      </c>
      <c r="D32" s="4">
        <v>45</v>
      </c>
    </row>
    <row r="33" spans="1:4" ht="15">
      <c r="A33" t="s">
        <v>1531</v>
      </c>
      <c r="D33" s="4">
        <v>45</v>
      </c>
    </row>
    <row r="34" spans="1:4" ht="15">
      <c r="A34" t="s">
        <v>1532</v>
      </c>
      <c r="D34" s="4">
        <v>45</v>
      </c>
    </row>
  </sheetData>
  <sheetProtection selectLockedCells="1" selectUnlockedCells="1"/>
  <mergeCells count="5">
    <mergeCell ref="A2:F2"/>
    <mergeCell ref="C5:D5"/>
    <mergeCell ref="B7:E7"/>
    <mergeCell ref="B11:E11"/>
    <mergeCell ref="B15:E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8.7109375" style="0" customWidth="1"/>
    <col min="4" max="16384" width="8.7109375" style="0" customWidth="1"/>
  </cols>
  <sheetData>
    <row r="2" spans="1:6" ht="15">
      <c r="A2" s="3" t="s">
        <v>1533</v>
      </c>
      <c r="B2" s="3"/>
      <c r="C2" s="3"/>
      <c r="D2" s="3"/>
      <c r="E2" s="3"/>
      <c r="F2" s="3"/>
    </row>
    <row r="5" spans="1:3" ht="15">
      <c r="A5" t="s">
        <v>1379</v>
      </c>
      <c r="C5" t="s">
        <v>1534</v>
      </c>
    </row>
    <row r="6" ht="15">
      <c r="C6" t="s">
        <v>1535</v>
      </c>
    </row>
    <row r="7" ht="15">
      <c r="C7" t="s">
        <v>1536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3" t="s">
        <v>1533</v>
      </c>
      <c r="B2" s="3"/>
      <c r="C2" s="3"/>
      <c r="D2" s="3"/>
      <c r="E2" s="3"/>
      <c r="F2" s="3"/>
    </row>
    <row r="5" spans="1:3" ht="15">
      <c r="A5" t="s">
        <v>1379</v>
      </c>
      <c r="C5" t="s">
        <v>1537</v>
      </c>
    </row>
    <row r="6" ht="15">
      <c r="C6" t="s">
        <v>1538</v>
      </c>
    </row>
    <row r="7" ht="15">
      <c r="C7" t="s">
        <v>1539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ustomHeight="1">
      <c r="A2" s="2" t="s">
        <v>1540</v>
      </c>
      <c r="B2" s="2"/>
      <c r="C2" s="2"/>
      <c r="D2" s="2"/>
      <c r="E2" s="2"/>
      <c r="F2" s="2"/>
    </row>
    <row r="5" ht="15">
      <c r="A5" t="s">
        <v>1534</v>
      </c>
    </row>
    <row r="6" ht="15">
      <c r="A6" s="17" t="s">
        <v>1541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ustomHeight="1">
      <c r="A2" s="2" t="s">
        <v>1540</v>
      </c>
      <c r="B2" s="2"/>
      <c r="C2" s="2"/>
      <c r="D2" s="2"/>
      <c r="E2" s="2"/>
      <c r="F2" s="2"/>
    </row>
    <row r="5" ht="15">
      <c r="A5" t="s">
        <v>1537</v>
      </c>
    </row>
    <row r="6" ht="15">
      <c r="A6" s="17" t="s">
        <v>1542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2019-12-07T00:48:31Z</dcterms:created>
  <dcterms:modified xsi:type="dcterms:W3CDTF">2019-12-07T00:48:31Z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