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pies to" sheetId="1" r:id="rId1"/>
    <sheet name="example" sheetId="2" r:id="rId2"/>
    <sheet name="selected financial and oth" sheetId="3" r:id="rId3"/>
    <sheet name="illustration" sheetId="4" r:id="rId4"/>
    <sheet name="example of impact of exerc" sheetId="5" r:id="rId5"/>
    <sheet name="price range of common stoc" sheetId="6" r:id="rId6"/>
    <sheet name="ratios of earnings to fixe" sheetId="7" r:id="rId7"/>
    <sheet name="ratios of earnings to fixe-1" sheetId="8" r:id="rId8"/>
    <sheet name="paymentinkind pik interest" sheetId="9" r:id="rId9"/>
    <sheet name="paymentinkind pik interest-1" sheetId="10" r:id="rId10"/>
    <sheet name="paymentinkind pik interest-2" sheetId="11" r:id="rId11"/>
    <sheet name="paymentinkind pik interest-3" sheetId="12" r:id="rId12"/>
    <sheet name="paymentinkind pik interest-4" sheetId="13" r:id="rId13"/>
    <sheet name="paymentinkind pik interest-5" sheetId="14" r:id="rId14"/>
    <sheet name="loans and debt securities " sheetId="15" r:id="rId15"/>
    <sheet name="loans and debt securities -1" sheetId="16" r:id="rId16"/>
    <sheet name="other sources of liquidity" sheetId="17" r:id="rId17"/>
    <sheet name="significant capital transa" sheetId="18" r:id="rId18"/>
    <sheet name="significant capital transa-1" sheetId="19" r:id="rId19"/>
    <sheet name="significant capital transa-2" sheetId="20" r:id="rId20"/>
    <sheet name="offbalance sheet arrangements" sheetId="21" r:id="rId21"/>
    <sheet name="contractual obligations" sheetId="22" r:id="rId22"/>
    <sheet name="contractual obligations-1" sheetId="23" r:id="rId23"/>
    <sheet name="contractual obligations-2" sheetId="24" r:id="rId24"/>
    <sheet name="contractual obligations-3" sheetId="25" r:id="rId25"/>
    <sheet name="contractual obligations-4" sheetId="26" r:id="rId26"/>
    <sheet name="dollar amounts in thousand" sheetId="27" r:id="rId27"/>
    <sheet name="dollar amounts in thousand-1" sheetId="28" r:id="rId28"/>
    <sheet name="dollar amounts in thousand-2" sheetId="29" r:id="rId29"/>
    <sheet name="portfolio companies" sheetId="30" r:id="rId30"/>
    <sheet name="portfolio companies-1" sheetId="31" r:id="rId31"/>
    <sheet name="portfolio companies-2" sheetId="32" r:id="rId32"/>
    <sheet name="portfolio companies-3" sheetId="33" r:id="rId33"/>
    <sheet name="portfolio companies-4" sheetId="34" r:id="rId34"/>
    <sheet name="portfolio companies-5" sheetId="35" r:id="rId35"/>
    <sheet name="directors" sheetId="36" r:id="rId36"/>
    <sheet name="directors-1" sheetId="37" r:id="rId37"/>
    <sheet name="directors-2" sheetId="38" r:id="rId38"/>
    <sheet name="directors-3" sheetId="39" r:id="rId39"/>
    <sheet name="control persons and princi" sheetId="40" r:id="rId40"/>
    <sheet name="control persons and princi-1" sheetId="41" r:id="rId41"/>
    <sheet name="capital stock" sheetId="42" r:id="rId42"/>
    <sheet name="index to financial statements" sheetId="43" r:id="rId43"/>
    <sheet name="in thousands except per sh" sheetId="44" r:id="rId44"/>
    <sheet name="in thousands except per sh-1" sheetId="45" r:id="rId45"/>
    <sheet name="in thousands except per sh-2" sheetId="46" r:id="rId46"/>
    <sheet name="in thousands except per sh-3" sheetId="47" r:id="rId47"/>
    <sheet name="september 30 2012" sheetId="48" r:id="rId48"/>
    <sheet name="september 30 2012-1" sheetId="49" r:id="rId49"/>
    <sheet name="september 30 2012-2" sheetId="50" r:id="rId50"/>
    <sheet name="september 30 2012-3" sheetId="51" r:id="rId51"/>
    <sheet name="september 30 2012-4" sheetId="52" r:id="rId52"/>
    <sheet name="september 30 2012-5" sheetId="53" r:id="rId53"/>
    <sheet name="september 30 2012-6" sheetId="54" r:id="rId54"/>
    <sheet name="september 30 2012-7" sheetId="55" r:id="rId55"/>
    <sheet name="september 30 2011" sheetId="56" r:id="rId56"/>
    <sheet name="september 30 2011-1" sheetId="57" r:id="rId57"/>
    <sheet name="september 30 2011-2" sheetId="58" r:id="rId58"/>
    <sheet name="september 30 2011-3" sheetId="59" r:id="rId59"/>
    <sheet name="september 30 2011-4" sheetId="60" r:id="rId60"/>
    <sheet name="september 30 2011-5" sheetId="61" r:id="rId61"/>
    <sheet name="september 30 2011-6" sheetId="62" r:id="rId62"/>
    <sheet name="september 30 2011-7" sheetId="63" r:id="rId63"/>
    <sheet name="in thousands except share " sheetId="64" r:id="rId64"/>
    <sheet name="in thousands except share -1" sheetId="65" r:id="rId65"/>
    <sheet name="in thousands except share -2" sheetId="66" r:id="rId66"/>
    <sheet name="in thousands except share -3" sheetId="67" r:id="rId67"/>
    <sheet name="in thousands except share -4" sheetId="68" r:id="rId68"/>
    <sheet name="in thousands except share -5" sheetId="69" r:id="rId69"/>
    <sheet name="in thousands except share -6" sheetId="70" r:id="rId70"/>
    <sheet name="significant unobservable i" sheetId="71" r:id="rId71"/>
    <sheet name="financial instruments disc" sheetId="72" r:id="rId72"/>
    <sheet name="in thousands except share -7" sheetId="73" r:id="rId73"/>
    <sheet name="in thousands except share -8" sheetId="74" r:id="rId74"/>
    <sheet name="in thousands except share -9" sheetId="75" r:id="rId75"/>
    <sheet name="in thousands except share -10" sheetId="76" r:id="rId76"/>
    <sheet name="in thousands except share -11" sheetId="77" r:id="rId77"/>
    <sheet name="nonrefundable fees and oth" sheetId="78" r:id="rId78"/>
    <sheet name="earnings per share" sheetId="79" r:id="rId79"/>
    <sheet name="earnings per share-1" sheetId="80" r:id="rId80"/>
    <sheet name="in thousands except share -12" sheetId="81" r:id="rId81"/>
    <sheet name="in thousands except share -13" sheetId="82" r:id="rId82"/>
    <sheet name="in thousands except share -14" sheetId="83" r:id="rId83"/>
    <sheet name="in thousands except share -15" sheetId="84" r:id="rId84"/>
    <sheet name="in thousands except share -16" sheetId="85" r:id="rId85"/>
    <sheet name="in thousands except share -17" sheetId="86" r:id="rId86"/>
    <sheet name="schedule of investments in" sheetId="87" r:id="rId87"/>
    <sheet name="schedule of investments in-1" sheetId="88" r:id="rId88"/>
    <sheet name="financial statements" sheetId="89" r:id="rId89"/>
    <sheet name="financial statements-1" sheetId="90" r:id="rId90"/>
    <sheet name="computation of ratios of e" sheetId="91" r:id="rId91"/>
  </sheets>
  <definedNames/>
  <calcPr fullCalcOnLoad="1"/>
</workbook>
</file>

<file path=xl/sharedStrings.xml><?xml version="1.0" encoding="utf-8"?>
<sst xmlns="http://schemas.openxmlformats.org/spreadsheetml/2006/main" count="3737" uniqueCount="1791">
  <si>
    <t xml:space="preserve"> Copies
to: </t>
  </si>
  <si>
    <t>Title of Securities Being Registered</t>
  </si>
  <si>
    <t>Proposed Maximum
Aggregate
Offering Price(1)</t>
  </si>
  <si>
    <t>Amount of
Registration Fee(5)</t>
  </si>
  <si>
    <t>Common Stock, $0.01 par value per
share(2)</t>
  </si>
  <si>
    <t>Debt Securities(3)</t>
  </si>
  <si>
    <t>Warrants(2)</t>
  </si>
  <si>
    <t>Total(4)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</si>
  <si>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</si>
  <si>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</si>
  <si>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</si>
  <si>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</si>
  <si>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</si>
  <si>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</si>
  <si>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 xml:space="preserve">   SELECTED FINANCIAL AND OTHER DATA </t>
  </si>
  <si>
    <t>As of and for the Year Ended</t>
  </si>
  <si>
    <t>(dollars in thousands, except per share amounts)</t>
  </si>
  <si>
    <t>September 30,
2012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</si>
  <si>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</si>
  <si>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</si>
  <si>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</si>
  <si>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</si>
  <si>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</si>
  <si>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</si>
  <si>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</si>
  <si>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</si>
  <si>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All other expenses</t>
  </si>
  <si>
    <t>Gain on extinguishment of convertible senior notes</t>
  </si>
  <si>
    <t>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</si>
  <si>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</si>
  <si>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</si>
  <si>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</si>
  <si>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</si>
  <si>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</si>
  <si>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</si>
  <si>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</si>
  <si>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</si>
  <si>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Market price at period end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</si>
  <si>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</si>
  <si>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</si>
  <si>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</si>
  <si>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</si>
  <si>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Cash and cash equivalents</t>
  </si>
  <si>
    <t>Other assets</t>
  </si>
  <si>
    <t>Total assets</t>
  </si>
  <si>
    <t>Total liabilities</t>
  </si>
  <si>
    <t>Total net assets</t>
  </si>
  <si>
    <t>Other data:</t>
  </si>
  <si>
    <t>Weighted average yield on debt investments(1)</t>
  </si>
  <si>
    <t>12.0%</t>
  </si>
  <si>
    <t>12.4%</t>
  </si>
  <si>
    <t>14.0%</t>
  </si>
  <si>
    <t>15.7%</t>
  </si>
  <si>
    <t>16.2%</t>
  </si>
  <si>
    <t>Number of investments at period end</t>
  </si>
  <si>
    <t xml:space="preserve"> Illustration.    </t>
  </si>
  <si>
    <t>-10.0%</t>
  </si>
  <si>
    <t>-5.0%</t>
  </si>
  <si>
    <t>0.0%</t>
  </si>
  <si>
    <t>5.0%</t>
  </si>
  <si>
    <t>10.0%</t>
  </si>
  <si>
    <t>Corresponding net return to common stockholder</t>
  </si>
  <si>
    <t>(17.40</t>
  </si>
  <si>
    <t>)%</t>
  </si>
  <si>
    <t>(9.71</t>
  </si>
  <si>
    <t>(2.03</t>
  </si>
  <si>
    <t>5.66%</t>
  </si>
  <si>
    <t>13.34%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</si>
  <si>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</si>
  <si>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</si>
  <si>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</si>
  <si>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</si>
  <si>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</si>
  <si>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Net asset value per common share</t>
  </si>
  <si>
    <t>10% discount to net asset value per common share</t>
  </si>
  <si>
    <t xml:space="preserve">   PRICE RANGE OF COMMON STOCK AND DISTRIBUTIONS </t>
  </si>
  <si>
    <t>Price Range</t>
  </si>
  <si>
    <t>Premium
(Discount) of
High Sales
Price to NAV(2)</t>
  </si>
  <si>
    <t>Premium
(Discount) of
Low Sales
Price to NAV(2)</t>
  </si>
  <si>
    <t>Cash
Dividend
per Share(3)</t>
  </si>
  <si>
    <t>NAV(1)</t>
  </si>
  <si>
    <t>High</t>
  </si>
  <si>
    <t>Low</t>
  </si>
  <si>
    <t>Year ended September 30, 2011</t>
  </si>
  <si>
    <t>First Quarter</t>
  </si>
  <si>
    <t>19%</t>
  </si>
  <si>
    <t>5%</t>
  </si>
  <si>
    <t>Second Quarter</t>
  </si>
  <si>
    <t>31%</t>
  </si>
  <si>
    <t>11%</t>
  </si>
  <si>
    <t>Third Quarter</t>
  </si>
  <si>
    <t>25%</t>
  </si>
  <si>
    <t>7%</t>
  </si>
  <si>
    <t>Fourth Quarter</t>
  </si>
  <si>
    <t>18%</t>
  </si>
  <si>
    <t>(17</t>
  </si>
  <si>
    <t>Year ended September 30, 2012</t>
  </si>
  <si>
    <t>4%</t>
  </si>
  <si>
    <t>(13</t>
  </si>
  <si>
    <t>(3</t>
  </si>
  <si>
    <t>2%</t>
  </si>
  <si>
    <t>(9</t>
  </si>
  <si>
    <t>0%</t>
  </si>
  <si>
    <t>Year ending September 30, 2013</t>
  </si>
  <si>
    <t>*</t>
  </si>
  <si>
    <t>Second Quarter (through January 17, 2013)</t>
  </si>
  <si>
    <t xml:space="preserve">   RATIOS OF EARNINGS TO FIXED CHARGES </t>
  </si>
  <si>
    <t>For The Year
Ended
September 30,
2012</t>
  </si>
  <si>
    <t>For The Year
Ended
September 30,
2011</t>
  </si>
  <si>
    <t>For The Year
Ended
September 30,
2010</t>
  </si>
  <si>
    <t>For The Year
Ended
September 30,
2009</t>
  </si>
  <si>
    <t>For The Year
Ended
September 30,
2008</t>
  </si>
  <si>
    <t>Earnings to Fixed Charges(1)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</si>
  <si>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</si>
  <si>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</si>
  <si>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</si>
  <si>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</si>
  <si>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</si>
  <si>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</si>
  <si>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</si>
  <si>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</si>
  <si>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</si>
  <si>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100.0%</t>
  </si>
  <si>
    <t>For the quarter ended March 31, 2009</t>
  </si>
  <si>
    <t>88.7%</t>
  </si>
  <si>
    <t>For the quarter ended June 30, 2009</t>
  </si>
  <si>
    <t>%(1)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</si>
  <si>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</si>
  <si>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</si>
  <si>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</si>
  <si>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</si>
  <si>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</si>
  <si>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</si>
  <si>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</si>
  <si>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</si>
  <si>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</si>
  <si>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</si>
  <si>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</si>
  <si>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</si>
  <si>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</si>
  <si>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</si>
  <si>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</si>
  <si>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</si>
  <si>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</si>
  <si>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</si>
  <si>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>For the quarter ended December 31, 2011</t>
  </si>
  <si>
    <t>89.1%</t>
  </si>
  <si>
    <t>For the quarter ended March 31, 2012</t>
  </si>
  <si>
    <t>87.3%</t>
  </si>
  <si>
    <t>For the quarter ended June 30, 2012</t>
  </si>
  <si>
    <t>84.3%</t>
  </si>
  <si>
    <t>For the quarter ended September 30, 2012</t>
  </si>
  <si>
    <t>79.6%</t>
  </si>
  <si>
    <t xml:space="preserve"> Payment-in-Kind (PIK) Interest </t>
  </si>
  <si>
    <t>Cost:</t>
  </si>
  <si>
    <t>First lien debt</t>
  </si>
  <si>
    <t>70.06%</t>
  </si>
  <si>
    <t>77.05%</t>
  </si>
  <si>
    <t>Second lien debt</t>
  </si>
  <si>
    <t>Subordinated debt</t>
  </si>
  <si>
    <t>Purchased equity</t>
  </si>
  <si>
    <t>Equity grants</t>
  </si>
  <si>
    <t>Limited partnership interests</t>
  </si>
  <si>
    <t>Total</t>
  </si>
  <si>
    <t>100.00%</t>
  </si>
  <si>
    <t>Fair value:</t>
  </si>
  <si>
    <t>78.14%</t>
  </si>
  <si>
    <t>Healthcare services</t>
  </si>
  <si>
    <t>13.32%</t>
  </si>
  <si>
    <t>19.65%</t>
  </si>
  <si>
    <t>Diversified support services</t>
  </si>
  <si>
    <t>Education services</t>
  </si>
  <si>
    <t>Healthcare equipment</t>
  </si>
  <si>
    <t>Internet software &amp; services</t>
  </si>
  <si>
    <t>5.81%</t>
  </si>
  <si>
    <t>3.79%</t>
  </si>
  <si>
    <t>Oil &amp; gas equipment services</t>
  </si>
  <si>
    <t>Leisure products</t>
  </si>
  <si>
    <t>Advertising</t>
  </si>
  <si>
    <t>Construction and engineering</t>
  </si>
  <si>
    <t>IT consulting &amp; other services</t>
  </si>
  <si>
    <t>Pharmaceuticals</t>
  </si>
  <si>
    <t>Diversified financial services</t>
  </si>
  <si>
    <t>Apparel, accessories &amp; luxury goods</t>
  </si>
  <si>
    <t>Electronic equipment &amp; instruments</t>
  </si>
  <si>
    <t>Specialty stores</t>
  </si>
  <si>
    <t>Integrated telecommunication services</t>
  </si>
  <si>
    <t>Household products</t>
  </si>
  <si>
    <t>Leisure facilities</t>
  </si>
  <si>
    <t>Home improvement retail</t>
  </si>
  <si>
    <t>Industrial machinery</t>
  </si>
  <si>
    <t>Environmental &amp; facilities services</t>
  </si>
  <si>
    <t>Human resources &amp; employment services</t>
  </si>
  <si>
    <t>Restaurants</t>
  </si>
  <si>
    <t>Distributors</t>
  </si>
  <si>
    <t>Air freight and logistics</t>
  </si>
  <si>
    <t>Food distributors</t>
  </si>
  <si>
    <t>Research &amp; consulting services</t>
  </si>
  <si>
    <t>Construction materials</t>
  </si>
  <si>
    <t>Electronic manufacturing services</t>
  </si>
  <si>
    <t>Multi-sector holdings</t>
  </si>
  <si>
    <t>Auto parts &amp; equipment</t>
  </si>
  <si>
    <t>Building products</t>
  </si>
  <si>
    <t>Movies &amp; entertainment</t>
  </si>
  <si>
    <t>Fertilizers &amp; agricultural chemicals</t>
  </si>
  <si>
    <t>Healthcare technology</t>
  </si>
  <si>
    <t>Trucking</t>
  </si>
  <si>
    <t>Data processing &amp; outsourced services</t>
  </si>
  <si>
    <t>Housewares &amp; specialties</t>
  </si>
  <si>
    <t>Food retail</t>
  </si>
  <si>
    <t>13.58%</t>
  </si>
  <si>
    <t>20.67%</t>
  </si>
  <si>
    <t>Internet software &amp; services</t>
  </si>
  <si>
    <t>Oil &amp; gas equipment services</t>
  </si>
  <si>
    <t>Construction &amp; engineering</t>
  </si>
  <si>
    <t>IT consulting &amp; other services</t>
  </si>
  <si>
    <t>Apparel, accessories &amp; luxury goods</t>
  </si>
  <si>
    <t>Electronic equipment &amp; instruments</t>
  </si>
  <si>
    <t>2.82%</t>
  </si>
  <si>
    <t>3.11%</t>
  </si>
  <si>
    <t>Human resources &amp; employment services</t>
  </si>
  <si>
    <t>Air freight &amp; logistics</t>
  </si>
  <si>
    <t>Research &amp; consulting services</t>
  </si>
  <si>
    <t>Environmental &amp; facilities services</t>
  </si>
  <si>
    <t>Auto parts &amp; equipment</t>
  </si>
  <si>
    <t>Movies &amp; entertainment</t>
  </si>
  <si>
    <t>Fertilizers &amp; agricultural chemicals</t>
  </si>
  <si>
    <t>Data processing &amp; outsourced services</t>
  </si>
  <si>
    <t>Housewares &amp; specialties</t>
  </si>
  <si>
    <t>Investment Ranking</t>
  </si>
  <si>
    <t>September 30, 2012</t>
  </si>
  <si>
    <t>September 30, 2011</t>
  </si>
  <si>
    <t>Fair Value</t>
  </si>
  <si>
    <t>% of Portfolio</t>
  </si>
  <si>
    <t>Leverage Ratio</t>
  </si>
  <si>
    <t>5.33%</t>
  </si>
  <si>
    <t>7.26%</t>
  </si>
  <si>
    <t>NM</t>
  </si>
  <si>
    <t xml:space="preserve"> Loans and Debt Securities on Non-Accrual Status </t>
  </si>
  <si>
    <t>September 30, 2010</t>
  </si>
  <si>
    <t>Cost</t>
  </si>
  <si>
    <t>% of
Portfolio</t>
  </si>
  <si>
    <t>Fair
Value</t>
  </si>
  <si>
    <t>Accrual</t>
  </si>
  <si>
    <t>99.04%</t>
  </si>
  <si>
    <t>99.75%</t>
  </si>
  <si>
    <t>96.60%</t>
  </si>
  <si>
    <t>99.30%</t>
  </si>
  <si>
    <t>89.61%</t>
  </si>
  <si>
    <t>94.30%</t>
  </si>
  <si>
    <t>PIK non- accrual</t>
  </si>
  <si>
    <t>0.96%</t>
  </si>
  <si>
    <t>Cash non- accrual(1)</t>
  </si>
  <si>
    <t>Year ended
September 30,
2012</t>
  </si>
  <si>
    <t>Year ended
September 30,
2011</t>
  </si>
  <si>
    <t>Year ended
September 30,
2010</t>
  </si>
  <si>
    <t>Cash interest income</t>
  </si>
  <si>
    <t>PIK interest income</t>
  </si>
  <si>
    <t>OID income</t>
  </si>
  <si>
    <t xml:space="preserve"> Other Sources of 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</si>
  <si>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</si>
  <si>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</si>
  <si>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</si>
  <si>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</si>
  <si>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</si>
  <si>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</si>
  <si>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</si>
  <si>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</si>
  <si>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</si>
  <si>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</si>
  <si>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</si>
  <si>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 Transactions That Have Occurred Since October 1, 2010 </t>
  </si>
  <si>
    <t>Date Declared</t>
  </si>
  <si>
    <t>Record Date</t>
  </si>
  <si>
    <t>Payment Date</t>
  </si>
  <si>
    <t>Amount
per Share</t>
  </si>
  <si>
    <t>Cash
Distribution</t>
  </si>
  <si>
    <t>DRIP Shares
Issued</t>
  </si>
  <si>
    <t>DRIP Shares
Value</t>
  </si>
  <si>
    <t>November 30, 2010</t>
  </si>
  <si>
    <t>January 4, 2011</t>
  </si>
  <si>
    <t>January 31, 2011</t>
  </si>
  <si>
    <t>$5.4 million</t>
  </si>
  <si>
    <t>$0.5 million</t>
  </si>
  <si>
    <t>February 1, 2011</t>
  </si>
  <si>
    <t>February 28, 2011</t>
  </si>
  <si>
    <t>5.5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</si>
  <si>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</si>
  <si>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</si>
  <si>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</si>
  <si>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</si>
  <si>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</si>
  <si>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</si>
  <si>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</si>
  <si>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</si>
  <si>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</si>
  <si>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</si>
  <si>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</si>
  <si>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</si>
  <si>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</si>
  <si>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</si>
  <si>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</si>
  <si>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</si>
  <si>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</si>
  <si>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</si>
  <si>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</si>
  <si>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September 30, 2011</t>
  </si>
  <si>
    <t>7.2 million</t>
  </si>
  <si>
    <t>0.5 million</t>
  </si>
  <si>
    <t>August 1, 2011</t>
  </si>
  <si>
    <t>October 14, 2011</t>
  </si>
  <si>
    <t>October 31, 2011</t>
  </si>
  <si>
    <t>7.3 million</t>
  </si>
  <si>
    <t>November 15, 2011</t>
  </si>
  <si>
    <t>November 30, 2011</t>
  </si>
  <si>
    <t>December 13, 2011</t>
  </si>
  <si>
    <t>December 23, 2011</t>
  </si>
  <si>
    <t>November 10, 2011</t>
  </si>
  <si>
    <t>January 13, 2012</t>
  </si>
  <si>
    <t>January 31, 2012</t>
  </si>
  <si>
    <t>6.6 million</t>
  </si>
  <si>
    <t>0.3 million</t>
  </si>
  <si>
    <t>February 15, 2012</t>
  </si>
  <si>
    <t>February 29, 2012</t>
  </si>
  <si>
    <t>7.4 million</t>
  </si>
  <si>
    <t>March 15, 2012</t>
  </si>
  <si>
    <t>March 30, 2012</t>
  </si>
  <si>
    <t>7.5 million</t>
  </si>
  <si>
    <t>February 7, 2012</t>
  </si>
  <si>
    <t>April 13, 2012</t>
  </si>
  <si>
    <t>April 30, 2012</t>
  </si>
  <si>
    <t>May 15, 2012</t>
  </si>
  <si>
    <t>May 31, 2012</t>
  </si>
  <si>
    <t>June 15, 2012</t>
  </si>
  <si>
    <t>June 29, 2012</t>
  </si>
  <si>
    <t>May 7, 2012</t>
  </si>
  <si>
    <t>July 13, 2012</t>
  </si>
  <si>
    <t>July 31, 2012</t>
  </si>
  <si>
    <t>August 15, 2012</t>
  </si>
  <si>
    <t>August 31, 2012</t>
  </si>
  <si>
    <t>September 14, 2012</t>
  </si>
  <si>
    <t>September 28, 2012</t>
  </si>
  <si>
    <t>8.3 million</t>
  </si>
  <si>
    <t>August 6, 2012</t>
  </si>
  <si>
    <t>October 15, 2012</t>
  </si>
  <si>
    <t>October 31, 2012</t>
  </si>
  <si>
    <t>8.2 million</t>
  </si>
  <si>
    <t>August 6, 2012</t>
  </si>
  <si>
    <t>November 15, 2012</t>
  </si>
  <si>
    <t>November 30, 2012</t>
  </si>
  <si>
    <t>December 14, 2012</t>
  </si>
  <si>
    <t>December 28, 2012</t>
  </si>
  <si>
    <t>January 15, 2013</t>
  </si>
  <si>
    <t>January 31, 2013</t>
  </si>
  <si>
    <t>February 15, 2013</t>
  </si>
  <si>
    <t>February 28, 2013</t>
  </si>
  <si>
    <t>Date</t>
  </si>
  <si>
    <t>Transaction</t>
  </si>
  <si>
    <t>Shares</t>
  </si>
  <si>
    <t>Share Price</t>
  </si>
  <si>
    <t>Gross Proceeds</t>
  </si>
  <si>
    <t>December 2010</t>
  </si>
  <si>
    <t>At-the-market offering</t>
  </si>
  <si>
    <t>$5.1 million</t>
  </si>
  <si>
    <t>February 4, 2011</t>
  </si>
  <si>
    <t>Public offering(2)</t>
  </si>
  <si>
    <t>145.5 million</t>
  </si>
  <si>
    <t>June 24, 2011</t>
  </si>
  <si>
    <t>Public offering(3)</t>
  </si>
  <si>
    <t>65.1 million</t>
  </si>
  <si>
    <t>January 26, 2012</t>
  </si>
  <si>
    <t>Public offering</t>
  </si>
  <si>
    <t>100.7 million</t>
  </si>
  <si>
    <t>September 14, 2012</t>
  </si>
  <si>
    <t>91.2 million</t>
  </si>
  <si>
    <t>Facility</t>
  </si>
  <si>
    <t>Total
Facility
Amount</t>
  </si>
  <si>
    <t>Upfront
fee Paid</t>
  </si>
  <si>
    <t>Total 
Facility
Availability</t>
  </si>
  <si>
    <t>Amount
Drawn</t>
  </si>
  <si>
    <t>Remaining
Availability</t>
  </si>
  <si>
    <t>Interest
Rate</t>
  </si>
  <si>
    <t>Wells Fargo facility</t>
  </si>
  <si>
    <t>11/16/2009</t>
  </si>
  <si>
    <t>Entered into credit 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</si>
  <si>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</si>
  <si>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</si>
  <si>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</si>
  <si>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</si>
  <si>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</si>
  <si>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</si>
  <si>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</si>
  <si>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</si>
  <si>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</si>
  <si>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</si>
  <si>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0.4 million</t>
  </si>
  <si>
    <t>LIBOR + 3.00%</t>
  </si>
  <si>
    <t>11/30/2011</t>
  </si>
  <si>
    <t>100 million</t>
  </si>
  <si>
    <t>LIBOR + 2.75%</t>
  </si>
  <si>
    <t>4/23/2012</t>
  </si>
  <si>
    <t>150 million</t>
  </si>
  <si>
    <t>1.2 million</t>
  </si>
  <si>
    <t>$87 million</t>
  </si>
  <si>
    <t>$60 million</t>
  </si>
  <si>
    <t>$27 million</t>
  </si>
  <si>
    <t>ING facility</t>
  </si>
  <si>
    <t>5/27/ 2010</t>
  </si>
  <si>
    <t>Entered into credit facility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</si>
  <si>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</si>
  <si>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</si>
  <si>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</si>
  <si>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</si>
  <si>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</si>
  <si>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</si>
  <si>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</si>
  <si>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LIBOR +
 3.00%/3.25%</t>
  </si>
  <si>
    <t>2/29/2012</t>
  </si>
  <si>
    <t>230 million</t>
  </si>
  <si>
    <t>1.5 million</t>
  </si>
  <si>
    <t>141 million</t>
  </si>
  <si>
    <t>89 million</t>
  </si>
  <si>
    <t>SBA</t>
  </si>
  <si>
    <t>2/16/ 2010</t>
  </si>
  <si>
    <t>Received capital commitment</t>
  </si>
  <si>
    <t>75 million</t>
  </si>
  <si>
    <t>9/21/ 2010</t>
  </si>
  <si>
    <t>Received capital commitment</t>
  </si>
  <si>
    <t>150 million</t>
  </si>
  <si>
    <t>7/23/2012</t>
  </si>
  <si>
    <t>225 million</t>
  </si>
  <si>
    <t>0.8 million</t>
  </si>
  <si>
    <t>75 million</t>
  </si>
  <si>
    <t>3.567%(3)</t>
  </si>
  <si>
    <t>Sumitomo facility</t>
  </si>
  <si>
    <t>9/16/2011</t>
  </si>
  <si>
    <t>200 million</t>
  </si>
  <si>
    <t>2.5 million</t>
  </si>
  <si>
    <t>68 million</t>
  </si>
  <si>
    <t>68 million</t>
  </si>
  <si>
    <t>LIBOR + 2.25%</t>
  </si>
  <si>
    <t xml:space="preserve"> Off-Balance Sheet Arrangements </t>
  </si>
  <si>
    <t>Welocalize, Inc.</t>
  </si>
  <si>
    <t>Yeti Acquisition, LLC</t>
  </si>
  <si>
    <t>Charter Brokerage, LLC</t>
  </si>
  <si>
    <t>Rail Acquisition Corp.</t>
  </si>
  <si>
    <t>Refac Optical Group</t>
  </si>
  <si>
    <t>I Drive Safely, LLC</t>
  </si>
  <si>
    <t>InvestRx Corporation</t>
  </si>
  <si>
    <t>Statewide Holdings, Inc. (Traffic Control &amp; Safety Corp.)</t>
  </si>
  <si>
    <t>Phoenix Brands Merger Sub LLC</t>
  </si>
  <si>
    <t>Enhanced Recovery Company, LLC</t>
  </si>
  <si>
    <t>Drugtest, Inc.</t>
  </si>
  <si>
    <t>World 50, Inc.</t>
  </si>
  <si>
    <t>Miche Bag, LLC</t>
  </si>
  <si>
    <t>Titan Fitness, LLC</t>
  </si>
  <si>
    <t>Cardon Healthcare Network, LLC</t>
  </si>
  <si>
    <t>Discovery Practice Management, Inc.</t>
  </si>
  <si>
    <t>Olson + Co., Inc.</t>
  </si>
  <si>
    <t>Mansell Group, Inc.</t>
  </si>
  <si>
    <t>Physicians Pharmacy Alliance, Inc.</t>
  </si>
  <si>
    <t>Riverside Fund V, LP (limited partnership interest)</t>
  </si>
  <si>
    <t>Tegra Medical, LLC</t>
  </si>
  <si>
    <t>Eagle Hospital Physicians, Inc.</t>
  </si>
  <si>
    <t>Milestone Partners IV, LP (limited partnership interest)</t>
  </si>
  <si>
    <t>Ansira Partners, Inc.</t>
  </si>
  <si>
    <t>Psilos Group Partners IV, LP (limited partnership interest)</t>
  </si>
  <si>
    <t>CPASS Acquisition Company</t>
  </si>
  <si>
    <t>Bunker Hill Capital II (QP), LP (limited partnership interest)</t>
  </si>
  <si>
    <t>BMC Acquisition, Inc.</t>
  </si>
  <si>
    <t>Riverlake Equity Partners II, LP (limited partnership interest)</t>
  </si>
  <si>
    <t>ACON Equity Partners III, LP (limited partnership interest)</t>
  </si>
  <si>
    <t>Specialty Bakers, LLC</t>
  </si>
  <si>
    <t>HealthDrive Corporation</t>
  </si>
  <si>
    <t>RCP Direct, LP (limited partnership interest)</t>
  </si>
  <si>
    <t>Baird Capital Partners V, LP (limited partnership interest)</t>
  </si>
  <si>
    <t>Advanced Pain Management</t>
  </si>
  <si>
    <t>Riverside Fund IV, LP (limited partnership interest)</t>
  </si>
  <si>
    <t>Saddleback Fence and Vinyl Products, Inc.</t>
  </si>
  <si>
    <t>JTC Education, Inc.</t>
  </si>
  <si>
    <t>CRGT, Inc.</t>
  </si>
  <si>
    <t>Dominion Diagnostics, LLC</t>
  </si>
  <si>
    <t>ADAPCO, Inc.</t>
  </si>
  <si>
    <t>Epic Acquisition, Inc.</t>
  </si>
  <si>
    <t>IZI Medical Products, Inc.</t>
  </si>
  <si>
    <t>Flatout, Inc.</t>
  </si>
  <si>
    <t>IOS Acquisitions, Inc.</t>
  </si>
  <si>
    <t>Best Vinyl Fence &amp; Deck, LLC</t>
  </si>
  <si>
    <t>Trans-Trade, Inc.</t>
  </si>
  <si>
    <t xml:space="preserve"> Contractual Obligations </t>
  </si>
  <si>
    <t>Debt Outstanding
as of 
September 30,
2011</t>
  </si>
  <si>
    <t>Debt Outstanding
as of September 30,
2012</t>
  </si>
  <si>
    <t>Weighted average 
debt
outstanding for the
year ended
September 30, 2012</t>
  </si>
  <si>
    <t>Maximum
debt
outstanding
for the year
ended
September 30,
2012</t>
  </si>
  <si>
    <t>SBA debentures payable</t>
  </si>
  <si>
    <t>Wells Fargo facility</t>
  </si>
  <si>
    <t>Convertible senior notes payable</t>
  </si>
  <si>
    <t>Total debt</t>
  </si>
  <si>
    <t>Payments due by period as of September 30, 2012</t>
  </si>
  <si>
    <t>&lt; 1 year</t>
  </si>
  <si>
    <t>1-3 years</t>
  </si>
  <si>
    <t>3-5 years</t>
  </si>
  <si>
    <t>&gt; 5 years</t>
  </si>
  <si>
    <t>$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</si>
  <si>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</si>
  <si>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</si>
  <si>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</si>
  <si>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</si>
  <si>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</si>
  <si>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>% of Floating
Rate Portfolio</t>
  </si>
  <si>
    <t>Under 1%</t>
  </si>
  <si>
    <t>8.35%</t>
  </si>
  <si>
    <t>16.96%</t>
  </si>
  <si>
    <t>1% to under 2%</t>
  </si>
  <si>
    <t>2% to under 3%</t>
  </si>
  <si>
    <t>3% to under 4%</t>
  </si>
  <si>
    <t>4% to under 5%</t>
  </si>
  <si>
    <t>5% and over</t>
  </si>
  <si>
    <t>Basis point increase(1)</t>
  </si>
  <si>
    <t>Interest
income</t>
  </si>
  <si>
    <t>Interest
expense</t>
  </si>
  <si>
    <t>Net increase
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</si>
  <si>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</si>
  <si>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</si>
  <si>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</si>
  <si>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</si>
  <si>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</si>
  <si>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</si>
  <si>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</si>
  <si>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</si>
  <si>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</si>
  <si>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</si>
  <si>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</si>
  <si>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</si>
  <si>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</si>
  <si>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</si>
  <si>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</si>
  <si>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</si>
  <si>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N/A</t>
  </si>
  <si>
    <t>Fiscal 2012</t>
  </si>
  <si>
    <t>Well Fargo Facility</t>
  </si>
  <si>
    <t>Sumitomo Facility</t>
  </si>
  <si>
    <t>Convertible Notes</t>
  </si>
  <si>
    <t>Investment Ranking</t>
  </si>
  <si>
    <t>Fair Value
(thousands)</t>
  </si>
  <si>
    <t>94.17%</t>
  </si>
  <si>
    <t>0.25%</t>
  </si>
  <si>
    <t>%</t>
  </si>
  <si>
    <t>Percentage of
Portfolio at
Fair Value</t>
  </si>
  <si>
    <t>For the quarter ended December 31, 2011</t>
  </si>
  <si>
    <t>For the quarter ended March 31, 2012</t>
  </si>
  <si>
    <t>For the quarter ended June 30, 2012</t>
  </si>
  <si>
    <t>For the quarter ended September 30, 2012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</si>
  <si>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</si>
  <si>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</si>
  <si>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</si>
  <si>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</si>
  <si>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</si>
  <si>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</si>
  <si>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</si>
  <si>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</si>
  <si>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Coll Materials Group LLC</t>
  </si>
  <si>
    <t>4005 all american way, zanesville, oh 43701
Zanesville, OH 43701</t>
  </si>
  <si>
    <t>Environmental &amp; facilities services</t>
  </si>
  <si>
    <t>Second Lien Term Loan A, 12%cash due 11/1/2014</t>
  </si>
  <si>
    <t>Second Lien Term Loan B, 14% PIK due 11/1/2014</t>
  </si>
  <si>
    <t>50% Interest in CD HOLDCO, LLC</t>
  </si>
  <si>
    <t>50.0%</t>
  </si>
  <si>
    <t>Statewide Holdings, Inc.</t>
  </si>
  <si>
    <t>815 Waiakamilo Road, # C
Honolulu, HI 96817</t>
  </si>
  <si>
    <t>First Lien Term Loan A, L+8.5 (1.25% floor) cash due 8/10/2015</t>
  </si>
  <si>
    <t>First Lien Term Loan B, 12% cash 3% PIK due 8/10/2015</t>
  </si>
  <si>
    <t>First Lien Revolver, L+8.5% (1.25% floor) cash due 8/10/2015</t>
  </si>
  <si>
    <t>LC Facility, 8.5% cash due 8/10/2015</t>
  </si>
  <si>
    <t>746,114 Series A Preferred Units  Granted</t>
  </si>
  <si>
    <t>746,114 Common Stock Units  Granted</t>
  </si>
  <si>
    <t>68.09%</t>
  </si>
  <si>
    <t>Caregiver Services, Inc.</t>
  </si>
  <si>
    <t>10541 NW 17th Avenue
Miami, FL 33122</t>
  </si>
  <si>
    <t>Healthcare services</t>
  </si>
  <si>
    <t>1,080,399 shares of Series A Preferred Stock</t>
  </si>
  <si>
    <t>3.3%</t>
  </si>
  <si>
    <t>AmBath/ReBath Holdings, Inc.</t>
  </si>
  <si>
    <t>421 West Alameda Drive
Tempe, AZ 85282</t>
  </si>
  <si>
    <t>Home improvement retail</t>
  </si>
  <si>
    <t>First Lien Term Loan A, LIBOR+7% (3% floor) cash due 12/30/2014</t>
  </si>
  <si>
    <t>First Lien Term Loan B, 12.5% cash 2.5% PIK due 12/30/2014</t>
  </si>
  <si>
    <t>4,668,788 Shares of Preferred Stock  Granted</t>
  </si>
  <si>
    <t>TBA Global, LLC</t>
  </si>
  <si>
    <t>21700 Oxhard Street</t>
  </si>
  <si>
    <t>53,994 Senior Preferred Shares</t>
  </si>
  <si>
    <t>Woodland Hills, CA 91367</t>
  </si>
  <si>
    <t>191,977 Shares A Shares</t>
  </si>
  <si>
    <t>2.0%</t>
  </si>
  <si>
    <t>Fitness Edge, LLC</t>
  </si>
  <si>
    <t>1100 Kings Highway
Fairfield, CT 06825</t>
  </si>
  <si>
    <t>1,000 Common Units</t>
  </si>
  <si>
    <t>Capital Equipment Group, Inc.</t>
  </si>
  <si>
    <t>714 Walnut Street
Mount Carmel, IL 62863</t>
  </si>
  <si>
    <t>Second Lien Term Loan, 12% cash 2.75% PIK due 7/10/2013</t>
  </si>
  <si>
    <t>33,463 shares of Common Stock</t>
  </si>
  <si>
    <t>3.4%</t>
  </si>
  <si>
    <t>1791 West Dairy
Tucson, AZ 85705</t>
  </si>
  <si>
    <t>Electronic manufacturing services</t>
  </si>
  <si>
    <t>First Lien Revolver, 7.85% cash due 9/1/2013</t>
  </si>
  <si>
    <t>Western Emulsions, Inc.</t>
  </si>
  <si>
    <t>3450 East 36th Street
Tucson, AZ 85713</t>
  </si>
  <si>
    <t>Construction materials</t>
  </si>
  <si>
    <t>Second Lien Term Loan, 12.5% cash 2.5% PIK due 6/30/2014</t>
  </si>
  <si>
    <t>Storyteller Theaters Corporation</t>
  </si>
  <si>
    <t>2209 Miguel Chavez Road</t>
  </si>
  <si>
    <t>1,692 shares of Common Stock</t>
  </si>
  <si>
    <t>Sante Fe, NM 87505</t>
  </si>
  <si>
    <t>20,000 shares of Preferred Stock</t>
  </si>
  <si>
    <t>25 Needham Street
Newtown, MA 02461</t>
  </si>
  <si>
    <t>First Lien Term Loan A, 10% cash due 7/17/2013</t>
  </si>
  <si>
    <t>First Lien Term Loan B, 12% cash 1% PIK due 7/17/2013</t>
  </si>
  <si>
    <t>First Lien Revolver, 12% cash due 7/17/2013</t>
  </si>
  <si>
    <t>idX Corporation</t>
  </si>
  <si>
    <t>3541 Reir Trail South
St. Louis, MO 63045</t>
  </si>
  <si>
    <t>Second Lien Term Loan, 12.5% cash 2% PIK due 7/1/2014</t>
  </si>
  <si>
    <t>Cenegenics, LLC</t>
  </si>
  <si>
    <t>851 South Rampart Boulevard</t>
  </si>
  <si>
    <t>414,419 Common Units</t>
  </si>
  <si>
    <t>3.5%</t>
  </si>
  <si>
    <t>Las Vegas, NV 89145</t>
  </si>
  <si>
    <t>1040 Trade Avenue, Suite 106DFW
Airport, TX 75261</t>
  </si>
  <si>
    <t>First Lien Term Loan A, 13% cash 2.5% PIK due 9/10/2014</t>
  </si>
  <si>
    <t>First Lien Term Loan B, 12% cash due 9/10/2014</t>
  </si>
  <si>
    <t>Riverlake Equity Partners II, LP</t>
  </si>
  <si>
    <t>699 Boylston Street, 8th Floor  One Exeter Plaza</t>
  </si>
  <si>
    <t>1.78% limited partnership interest</t>
  </si>
  <si>
    <t>1.8%</t>
  </si>
  <si>
    <t>Boston, MA 02116</t>
  </si>
  <si>
    <t>Multi-sector holdings</t>
  </si>
  <si>
    <t>Riverside Fund IV, LP</t>
  </si>
  <si>
    <t>0.34% limited partnership interest</t>
  </si>
  <si>
    <t>0.3%</t>
  </si>
  <si>
    <t>6602 E. 75th Street, Suite 200
Indianapolis, IN 46250</t>
  </si>
  <si>
    <t>Mezzanine Term Loan, 13% cash due 11/1/2017</t>
  </si>
  <si>
    <t>17,391 Shares of Series A-1 Preferred Stock</t>
  </si>
  <si>
    <t>17,391 Shares of Common Stock</t>
  </si>
  <si>
    <t>0.6%</t>
  </si>
  <si>
    <t>421 West Almeda Drive
Tempe, AZ 85282</t>
  </si>
  <si>
    <t>First Lien Term Loan A, LIBOR+7% (3% floor) cash due 12/31/2014</t>
  </si>
  <si>
    <t>First Lien Term Loan B, 12% cash 2% PIK due 12/31/2014</t>
  </si>
  <si>
    <t>First Lien Term Loan C, 30% PIK due 12/31/2014</t>
  </si>
  <si>
    <t>First Lien Revolver, LIBOR+7% (3% floor) cash due 12/31/2014</t>
  </si>
  <si>
    <t>Psilos Group Partners IV, LP</t>
  </si>
  <si>
    <t>140 Broadway, 51st Floor</t>
  </si>
  <si>
    <t>2.35% limited partnership interest</t>
  </si>
  <si>
    <t>2.4%</t>
  </si>
  <si>
    <t>New York, NY 10005</t>
  </si>
  <si>
    <t>2 Securities Center, 3500 Piedmont+A5 Road, Suite 320
Atlanta, GA 30305</t>
  </si>
  <si>
    <t>First Lien Term Loan A, LIBOR+7% (3% floor) cash due 4/30/2015</t>
  </si>
  <si>
    <t>First Lien Term Loan B, LIBOR+9% (3% floor) cash 1.5% PIK due 4/30/2015</t>
  </si>
  <si>
    <t>First Lien Revolver, LIBOR+6% (3% floor) cash due 4/30/2015</t>
  </si>
  <si>
    <t>NDSSI Holdings, LLC</t>
  </si>
  <si>
    <t>5750 Hellyer Avenue
San Jose, CA 95138</t>
  </si>
  <si>
    <t>First Lien Term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</si>
  <si>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</si>
  <si>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</si>
  <si>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</si>
  <si>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5901 C Peachtree, Dunwoody Road, Site 350
Atlanta, GA 30328</t>
  </si>
  <si>
    <t>First Lien Term, LIBOR+8.75% (3% floor) cash due 8/11/2015</t>
  </si>
  <si>
    <t>First Lien Revolver, LIBOR+5.75% (3% floor) cash due 8/11/2015</t>
  </si>
  <si>
    <t>8014 Bayberry Road
Jacksonville, FL 32256</t>
  </si>
  <si>
    <t>First Lien Term Loan A, LIBOR+7% (2% floor) cash due 8/13/2015</t>
  </si>
  <si>
    <t>First Lien Term Loan B, LIBOR+10% (2% floor) cash 1% PIK due 8/13/2015</t>
  </si>
  <si>
    <t>First Lien Revolver, LIBOR+7% (2% floor) cash due 8/13/2015</t>
  </si>
  <si>
    <t>Specialty Bakers LLC</t>
  </si>
  <si>
    <t>450 South Slate Road
Marysville, LA 17053</t>
  </si>
  <si>
    <t>First Lien Term Loan A, LIBOR+8.5% cash due 9/15/2015</t>
  </si>
  <si>
    <t>First Lien Term Loan B, LIBOR + 11% (2.5% floor) cash due 9/15/2015</t>
  </si>
  <si>
    <t>First Lien Revolver, LIBOR+8.5% cash due 9/15/2015</t>
  </si>
  <si>
    <t>241 East 4th St. Suite 207
Frederick, MD 21701</t>
  </si>
  <si>
    <t>First Lien Term Loan A, LIBOR+8% (2% floor) cash due 11/19/2015</t>
  </si>
  <si>
    <t>First Lien Term Loan B, LIBOR+9% (2% floor) cash 1.25% PIK due 11/19/2015</t>
  </si>
  <si>
    <t>First Lien Revolver, LIBOR+7% (2% floor) cash due 11/19/2015</t>
  </si>
  <si>
    <t>3,346,557.74 Common Units  purchased</t>
  </si>
  <si>
    <t>4.0%</t>
  </si>
  <si>
    <t>10808 S. River Front Pkwy, Suite 150
South Jordan, UT 84095</t>
  </si>
  <si>
    <t>Apparel, accessories &amp; luxury goods</t>
  </si>
  <si>
    <t>First Lien Term Loan A, LIBOR+9% (3% floor) cash due 12/7/2013</t>
  </si>
  <si>
    <t>First Lien Term Loan B, LIBOR + 10% (3% floor) cash 3% PIK due 12/7/2015</t>
  </si>
  <si>
    <t>First Lien Revolver, LIBOR+7% (3% floor) cash due 12/7/2015</t>
  </si>
  <si>
    <t>10,371 shares of preferred equity interest  granted</t>
  </si>
  <si>
    <t>146,289 shares of series D common equity interest  granted</t>
  </si>
  <si>
    <t>Bunker Hill Capital II (QP), L.P.</t>
  </si>
  <si>
    <t>260 Franklin Street, Suite 1860</t>
  </si>
  <si>
    <t>0.51% limited partnership interest</t>
  </si>
  <si>
    <t>0.5%</t>
  </si>
  <si>
    <t>Boston, MA 02110</t>
  </si>
  <si>
    <t>4131 W. Loomis Road, Suite 300
Greenfield, WI 53221</t>
  </si>
  <si>
    <t>First Lien Term Loan, LIBOR+5% (1.75% floor) cash due 12/22/2015</t>
  </si>
  <si>
    <t>First Lien Revolver, LIBOR+5% (1.75% floor) cash due 12/22/2015</t>
  </si>
  <si>
    <t>12600 Northborough Drive, Suite 300
Houston, TX 77067</t>
  </si>
  <si>
    <t>Human resources &amp; employment services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</si>
  <si>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</si>
  <si>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</si>
  <si>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</t>
  </si>
  <si>
    <t>3120 Pullman St. #B
Costa Mesa, CA 92626</t>
  </si>
  <si>
    <t>Building Products</t>
  </si>
  <si>
    <t>First Lien Term Loan, 8% cash due 11/30/2013</t>
  </si>
  <si>
    <t>First Lien Revolver, 8% cash due 11/30/2013</t>
  </si>
  <si>
    <t>118 MacKenan Drive, Suite 200
Cary, NC 27511</t>
  </si>
  <si>
    <t>First Lien Term Loan, LIBOR+9% cash 1.5% PIK due 1/4/2016</t>
  </si>
  <si>
    <t>First Lien Revolver, LIBOR+6% cash due 1/4/2016</t>
  </si>
  <si>
    <t>4185 Technology Forest Boulevard,
Suite 200
The Woodlands, TX 77381</t>
  </si>
  <si>
    <t>First Lien Term Loan A, LIBOR+10% (1.75% floor) cash due 1/24/2017</t>
  </si>
  <si>
    <t>First Lien Term Loan B, LIBOR+9% (1.75% floor) cash due 1/24/2017</t>
  </si>
  <si>
    <t>First Lien Revolver, LIBOR+6.5% (1.75% floor) cash due 1/24/2017</t>
  </si>
  <si>
    <t>65,903 Class A Units  Purchased</t>
  </si>
  <si>
    <t>0.55%</t>
  </si>
  <si>
    <t>US Retirement Partners, Inc.</t>
  </si>
  <si>
    <t>99 Wood Avenue South, Suite 301
Iselin, NJ 08830</t>
  </si>
  <si>
    <t>First Lien Term Loan, LIBOR+9.5% (2.5% floor) cash due 1/6/2016</t>
  </si>
  <si>
    <t>1 Landmark Square, Suite 1810
Stamford, CT 06901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</si>
  <si>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</si>
  <si>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</si>
  <si>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</si>
  <si>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</si>
  <si>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190 Carondelet Plaza, Suite 1590
St. Louis, MO 63105</t>
  </si>
  <si>
    <t>First Lien Term Loan, LIBOR+5.25% (1.75% floor) cash due 3/31/2016</t>
  </si>
  <si>
    <t>CCCG, LLC</t>
  </si>
  <si>
    <t>1640 South 101st E. Avenue
Tulsa, OK 74128</t>
  </si>
  <si>
    <t>First Lien Term Loan, LIBOR+8% (1.75% floor) cash 1% PIK due 7/29/2015</t>
  </si>
  <si>
    <t>Maverick Healthcare Group, LLC</t>
  </si>
  <si>
    <t>2546 West Birchwood Avenue, Suite 101-104</t>
  </si>
  <si>
    <t>First Lien Term Loan, LIBOR+9% cash (1.75% floor) cash due 12/31/2016</t>
  </si>
  <si>
    <t>Mesa, AZ 85202</t>
  </si>
  <si>
    <t>1 Harmon Drive
Blackwood, NJ 08012</t>
  </si>
  <si>
    <t>First Lien Term Loan A, LIBOR+7.5% cash due 3/23/2016</t>
  </si>
  <si>
    <t>First Lien Term Loan B, LIBOR+8.5% cash, 1.75% PIK due 3/23/2016</t>
  </si>
  <si>
    <t>First Lien Revolver, LIBOR+7.5% cash due 3/23/2016</t>
  </si>
  <si>
    <t>1,000 Shares of Common Stock  Purchased</t>
  </si>
  <si>
    <t>1,000 Shares of Series A Preferred Stock  Purchased</t>
  </si>
  <si>
    <t>1.7%</t>
  </si>
  <si>
    <t>Securus Technologies Holdings, Inc.</t>
  </si>
  <si>
    <t>14651 Dallas Parkway, Suite 600
Dallas, TX 75254</t>
  </si>
  <si>
    <t>Integrated Telecommunication Services</t>
  </si>
  <si>
    <t>Second Lien Term Loan, LIBOR+8.25% (1.75% floor) cash due 5/31/2018</t>
  </si>
  <si>
    <t>Gundle/SLT Environmental, Inc.</t>
  </si>
  <si>
    <t>19103 Gundle Road
Houston, TX 77073</t>
  </si>
  <si>
    <t>First Lien Term Loan, LIBOR+5.5% (1.5% floor) cash due 5/27/2016</t>
  </si>
  <si>
    <t>8200 Greensboro Drive, Suite 900
McLean, VA 22102</t>
  </si>
  <si>
    <t>First Lien Term Loan A, LIBOR+8.75% (1.25% floor) cash due 6/30/2016</t>
  </si>
  <si>
    <t>First Lien Term Loan B, LIBOR+10.75% cash (1.25% floor) cash 1.5% PIK due 6/30/2016</t>
  </si>
  <si>
    <t>First Lien Term Loan C, 18% PIK due 6/30/2016</t>
  </si>
  <si>
    <t>First Lien Revolver, L+8.75%, (1.25% floor) cash due 6/30/2016</t>
  </si>
  <si>
    <t>30 S. Wacker Drive, Suite 3700
Chicago, IL 60606</t>
  </si>
  <si>
    <t>Senior Term Loan, LIBOR+6.5% (1.5% floor) cash due 7/13/2016</t>
  </si>
  <si>
    <t>Mezzanine Term Loan, 11.75% cash 2% PIK due 7/13/2017</t>
  </si>
  <si>
    <t>Senior Revolver, LIBOR+6.5% (1.5% floor) cash due 7/13/2016</t>
  </si>
  <si>
    <t>Baird Capital Partners V, LP</t>
  </si>
  <si>
    <t>777 East Wisconsin Avenue</t>
  </si>
  <si>
    <t>0.4% limited partnership interest</t>
  </si>
  <si>
    <t>0.4%</t>
  </si>
  <si>
    <t>Milwaukee, WI 53202</t>
  </si>
  <si>
    <t>Stackpole Powertrain International ULC</t>
  </si>
  <si>
    <t>Nine Greenway Plaza, Suite 2400
Houston, TX 77046</t>
  </si>
  <si>
    <t>Auto parts &amp; equipment</t>
  </si>
  <si>
    <t>1,000 Common Units  Purchased</t>
  </si>
  <si>
    <t>4281 Katella Avenue, Suite 111</t>
  </si>
  <si>
    <t>Senior Term Loan A, LIBOR+7.5% cash due 8/8/2016</t>
  </si>
  <si>
    <t>Los Alamitos, CA 90720</t>
  </si>
  <si>
    <t>Senior Term Loan B, 12% cash 3% PIK due 8/8/2016</t>
  </si>
  <si>
    <t>Senior Revolver, LIBOR+7% cash due 8/8/2016</t>
  </si>
  <si>
    <t>CTM Group, Inc.</t>
  </si>
  <si>
    <t>104 Styles Road, Suite 201
Salem, NH 03079</t>
  </si>
  <si>
    <t>Mezzanine Term Loan A, 11% cash 2% PIK due 2/10/2017</t>
  </si>
  <si>
    <t>Mezzanine Term Loan B, 18.4% PIK due 2/10/2017</t>
  </si>
  <si>
    <t>Bojangles</t>
  </si>
  <si>
    <t>9432 Southern Pine Boulevard
Charlotte, NC 28273</t>
  </si>
  <si>
    <t>First Lien Term Loan, LIBOR+6.5% (1.5% floor) cash due 8/17/2017</t>
  </si>
  <si>
    <t>Milestone Partners IV, L.P.</t>
  </si>
  <si>
    <t>555 East Lancaster Avenue, Suite 500</t>
  </si>
  <si>
    <t>3.07% limited partnership interest</t>
  </si>
  <si>
    <t>3.1%</t>
  </si>
  <si>
    <t>Radnor, PA 19087</t>
  </si>
  <si>
    <t>Insight Pharmaceuticals LLC</t>
  </si>
  <si>
    <t>1170 Wheeler Way, Suite 150
Langhorne, PA 19047</t>
  </si>
  <si>
    <t>First Lien Term Loan, LIBOR+6% (1.5% floor) cash due 8/25/2016</t>
  </si>
  <si>
    <t>Second Lien Term Loan, LIBOR+11.75% (1.5% floor) cash due 8/25/2017</t>
  </si>
  <si>
    <t>National Spine and Pain Centers, LLC</t>
  </si>
  <si>
    <t>330 Madison Avenue, 27th Floor
New York, NY 10017</t>
  </si>
  <si>
    <t>Mezzanine Term Loan, 11% cash 1.6% PIK due 9/27/2017</t>
  </si>
  <si>
    <t>300,700.98 Class A Units  Purchased</t>
  </si>
  <si>
    <t>RCPDirect, L.P.</t>
  </si>
  <si>
    <t>100 N. Riverside Plaza Suite 2400</t>
  </si>
  <si>
    <t>0.91% limited partnership interest</t>
  </si>
  <si>
    <t>0.91%</t>
  </si>
  <si>
    <t>Chicago, IL 60606</t>
  </si>
  <si>
    <t>The MedTech Group, Inc.</t>
  </si>
  <si>
    <t>6 Century Road
South Plainfield, NJ 07080</t>
  </si>
  <si>
    <t>Senior Term Loan, L+5.5% (1.5% floor) cash due 9/7/2016</t>
  </si>
  <si>
    <t>Digi-Star Acquisition Holdings, Inc.</t>
  </si>
  <si>
    <t>W5527 State Highway 106
Fort Atkinson, WI 53538</t>
  </si>
  <si>
    <t>Mezzanine Term Loan, 12% cash 1.5% PIK due 11/18/2017</t>
  </si>
  <si>
    <t>225 Class A Preferred Units  Purchased</t>
  </si>
  <si>
    <t>2,500 Class A Common Units  Purchased</t>
  </si>
  <si>
    <t>1.00%</t>
  </si>
  <si>
    <t>130 West Canal Street
Winooski, VM 05404</t>
  </si>
  <si>
    <t>Senior Term Loan, L+9% (1.5% floor) cash 1% PIK due 11/21/2016</t>
  </si>
  <si>
    <t>Senior Revolver, L+9% (1.5% floor) cash due 11/21/2016</t>
  </si>
  <si>
    <t>Genoa Healthcare Holdings, LLC</t>
  </si>
  <si>
    <t>18300 Cascade Ave. South
Suite 251 Tukwila, WA 98188</t>
  </si>
  <si>
    <t>Senior Term Loan, LIBOR+5.75% (1.5% floor) cash due 12/1/2016</t>
  </si>
  <si>
    <t>Mezzanine Term Loan, 12% cash 2% PIK due 6/1/2017</t>
  </si>
  <si>
    <t>Senior Revolver, LIBOR+5.75% (1.5% floor) cash due 12/1/2016</t>
  </si>
  <si>
    <t>500,000 Perferred Units  Purchased</t>
  </si>
  <si>
    <t>500,000 Class A Common Units  Purchased</t>
  </si>
  <si>
    <t>SolutionSet, Inc.</t>
  </si>
  <si>
    <t>100 Montgomery Street
Suite 1500
San Francisco, CA 94104</t>
  </si>
  <si>
    <t>Senior Term Loan, LIBOR+6% (1% floor) cash due 12/21/2016</t>
  </si>
  <si>
    <t>Slate Pharmaceuticals Acquisition Corp.</t>
  </si>
  <si>
    <t>150 S. Saunders Rd.
Suite 120
Lake Forest, IL 60045</t>
  </si>
  <si>
    <t>Subordinated Term Loan, 12% cash 1.5% PIK due 12/29/2017</t>
  </si>
  <si>
    <t>Blue Coat Systems, Inc.</t>
  </si>
  <si>
    <t>420 North Mary Avenue
Sunnyvale, CA 94085</t>
  </si>
  <si>
    <t>First Lien Term Loan, L+6% (1.5% floor) cash due 2/15/2018</t>
  </si>
  <si>
    <t>Second Lien Term Loan, L+10% (1.5% floor) cash due 8/15/2018</t>
  </si>
  <si>
    <t>8150 Leesburg Pike, Suite 405
Vienna, VA 22182</t>
  </si>
  <si>
    <t>Mezzanine Term Loan, 12.5% cash 3% PIK due 3/9/2018</t>
  </si>
  <si>
    <t>Riverside Fund V, L.P.</t>
  </si>
  <si>
    <t>699 Boylston Street, 8th Floor  One
Exeter Plaza</t>
  </si>
  <si>
    <t>0.4% limited parnership interest</t>
  </si>
  <si>
    <t>3525 Piedmont Road, NE
Atlanta, GA 30305</t>
  </si>
  <si>
    <t>Senior Term Loan A, L+6.25% (1.5% floor) cash due 3/30/2017</t>
  </si>
  <si>
    <t>Senior Term Loan B, 12.5% cash due 3/30/2017</t>
  </si>
  <si>
    <t>Senior Revolver, L+6.25% (1.5% floor) cash due 3/30/2017</t>
  </si>
  <si>
    <t>Huddle House, Inc.</t>
  </si>
  <si>
    <t>5901-B Peachtree Dunwoody Rd, NE
Suite 450
Atlanta, GA 30328</t>
  </si>
  <si>
    <t>Subordinated Term Loan, 11% cash 1.6% PIK due 3/30/2018</t>
  </si>
  <si>
    <t>ACON Equity Partners III, LP</t>
  </si>
  <si>
    <t>1133 Connecticut Avenue, NW</t>
  </si>
  <si>
    <t>0.31% limited partnership interest</t>
  </si>
  <si>
    <t>0.31%</t>
  </si>
  <si>
    <t>Suite 700</t>
  </si>
  <si>
    <t>Washington, DC 20036</t>
  </si>
  <si>
    <t>Nixon, Inc.</t>
  </si>
  <si>
    <t>701 South Coast Highway
Encinitas, CA 92024</t>
  </si>
  <si>
    <t>First Lien Term Loan, 8.75% cash 2.75% PIK, due 4/16/2018</t>
  </si>
  <si>
    <t>300 West 6th Street, Suite 2300
Austin, TX 78701</t>
  </si>
  <si>
    <t>Senior Term Loan, L+5.5% (1% floor) cash due 5/1/2017</t>
  </si>
  <si>
    <t>Senior Revolver, L+5% (1% floor) cash due 5/1/2017</t>
  </si>
  <si>
    <t>500 Series A Preferred Shares  Purchased</t>
  </si>
  <si>
    <t>50,000 Common Shares  Purchased</t>
  </si>
  <si>
    <t>0.22%</t>
  </si>
  <si>
    <t>2300 Locust Street
St. Louis, Missouri 63103</t>
  </si>
  <si>
    <t>First Lien Term Loan, L+5.5% (1.5% floor) cash due 5/4/2017</t>
  </si>
  <si>
    <t>First Lien Revolver, L+5.5% (1.5% floor) cash due 5/4/2017</t>
  </si>
  <si>
    <t>250 Class A Common Units  Purchased</t>
  </si>
  <si>
    <t>0.21%</t>
  </si>
  <si>
    <t>MX USA, Inc.</t>
  </si>
  <si>
    <t>930 Ridgebrook Rd., 3rd Fl.
Sparks, MD 21152</t>
  </si>
  <si>
    <t>Second Lien Term Loan, L+10.5% (1.25% floor) cash due 10/31/2017</t>
  </si>
  <si>
    <t>PLATO, Inc.</t>
  </si>
  <si>
    <t>5600 West 83rd Street, 8200 Tower, Suite 300</t>
  </si>
  <si>
    <t>First Lien Term Loan, L+6% (1.5% floor) cash due 5/17/2018</t>
  </si>
  <si>
    <t>Bloomington, MN 55437</t>
  </si>
  <si>
    <t>Second Lien Term Loan, L+9.75% (1.5% floor) cash due 5/17/2019</t>
  </si>
  <si>
    <t>5770 Armada Dr #200
Carlsbad, CA 92008</t>
  </si>
  <si>
    <t>First Lien Term Loan, L+8.5% (1.5% floor) cash due 5/25/2017</t>
  </si>
  <si>
    <t>First Lien Revolver, L+6.5% (1.5% floor) cash due 5/25/2017</t>
  </si>
  <si>
    <t>75,000 Class A Common Units  Purchased</t>
  </si>
  <si>
    <t>1.63%</t>
  </si>
  <si>
    <t>ConvergeOne Holdings Corp.</t>
  </si>
  <si>
    <t>3344 Highway 149
Eagan, MN 55121</t>
  </si>
  <si>
    <t>First Lien Term Loan, L+6% (1.5% floor) cash due 6/8/2017</t>
  </si>
  <si>
    <t>3411 Hidalgo Street
Austin, TX 78716</t>
  </si>
  <si>
    <t>First Lien Term Loan A, L+8% (1.25% floor) cash due 6/15/2017</t>
  </si>
  <si>
    <t>First Lien Term Loan B, L+11.25% (1.25% floor) cash 1% PIK, due 6/15/2017</t>
  </si>
  <si>
    <t>First Lien Revolver, L+8% (1.25% floor) cash due 6/15/2017</t>
  </si>
  <si>
    <t>1,500 Common Stock Units  Purchased</t>
  </si>
  <si>
    <t>1.44%</t>
  </si>
  <si>
    <t>Specialized Education Services, Inc.</t>
  </si>
  <si>
    <t>385 Oxford Valley Road, Suite 408
Yardley, PA 19067</t>
  </si>
  <si>
    <t>First Lien Term Loan A, L+7% (1.5% floor) cash due 6/28/2017</t>
  </si>
  <si>
    <t>Subordinated Term Loan B, 11% cash 1.5% PIK due 6/28/2018</t>
  </si>
  <si>
    <t>2651 Warrenville Road, Suite 500
Downers Grove, IL 60515</t>
  </si>
  <si>
    <t>First Lien Term Loan A, L+7.75% (1.25% floor) cash due 7/2/2017</t>
  </si>
  <si>
    <t>First Lien Term Loan B, L+9.75% (1.25% floor) cash 1% PIK due 7/2/2017</t>
  </si>
  <si>
    <t>First Lien Delayed Draw, L+8.25% (1.25% floor) cash due 7/2/2014</t>
  </si>
  <si>
    <t>First Lien Revolver, L+7.75% (1.25% floor) cash due 7/2/2017</t>
  </si>
  <si>
    <t>eResearch Technology, Inc.</t>
  </si>
  <si>
    <t>1818 Market St., Suite 1000
Philadelphia, PA 19103</t>
  </si>
  <si>
    <t>First Lien Term Loan, L+6.5% (1.5% floor) cash due 5/2/2018</t>
  </si>
  <si>
    <t>Connolly Holdings, Inc.</t>
  </si>
  <si>
    <t>950 East Paces Ferry Road
Atlanta, GA 30326</t>
  </si>
  <si>
    <t>Second Lien Term Loan, L+9.25% (1.25% floor) cash due 7/15/2019</t>
  </si>
  <si>
    <t>PC Helps Support, LLC</t>
  </si>
  <si>
    <t>One Bala Plaza, Suite 434
Bala Cynwyd, PA 19004</t>
  </si>
  <si>
    <t>Subordinated Term Loan, 12% cash 1.5% PIK due 9/5/2018</t>
  </si>
  <si>
    <t>675 Series A Preferred Units  Purchased</t>
  </si>
  <si>
    <t>7,500 Class A Common Stock Units  Purchased</t>
  </si>
  <si>
    <t>1.46%</t>
  </si>
  <si>
    <t>Ikaria Acquisition, Inc.</t>
  </si>
  <si>
    <t>6 State Route 173
Clinton, NJ 08809</t>
  </si>
  <si>
    <t>First Lien Term Loan, L+6.5% (1.25% floor) cash due 9/25/2017</t>
  </si>
  <si>
    <t>420 North Fifth Street, Suite 1000
Minneapolis, MN 55401</t>
  </si>
  <si>
    <t>First Lien Term Loan, L+5.5% (1.5% floor) cash due 9/30/2017</t>
  </si>
  <si>
    <t>First Lien Revolver, L+5.5% (1.5% floor) cash due 9/30/2017</t>
  </si>
  <si>
    <t>TOTAL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</si>
  <si>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</si>
  <si>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</si>
  <si>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</si>
  <si>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</si>
  <si>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</si>
  <si>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</si>
  <si>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</si>
  <si>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</si>
  <si>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</si>
  <si>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</si>
  <si>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</si>
  <si>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2013</t>
  </si>
  <si>
    <t>Byron J. Haney</t>
  </si>
  <si>
    <t>Frank C. Meyer</t>
  </si>
  <si>
    <t>Douglas F. Ray</t>
  </si>
  <si>
    <t>Interested Directors</t>
  </si>
  <si>
    <t>Leonard M. Tannenbaum</t>
  </si>
  <si>
    <t>2015</t>
  </si>
  <si>
    <t>Bernard D. Berman</t>
  </si>
  <si>
    <t>2009</t>
  </si>
  <si>
    <t>Ivelin M. Dimitrov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</si>
  <si>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</si>
  <si>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</si>
  <si>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</si>
  <si>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</si>
  <si>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</si>
  <si>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Juan E. Alva</t>
  </si>
  <si>
    <t>Casey J. Zmijeski</t>
  </si>
  <si>
    <t>Alexander C. Frank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</si>
  <si>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</si>
  <si>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</si>
  <si>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</si>
  <si>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</si>
  <si>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</si>
  <si>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</si>
  <si>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</si>
  <si>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</si>
  <si>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</si>
  <si>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1.80%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</si>
  <si>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</si>
  <si>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</si>
  <si>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</si>
  <si>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</si>
  <si>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</si>
  <si>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</si>
  <si>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Officer:</t>
  </si>
  <si>
    <t>All officers and directors as a group (nine persons)</t>
  </si>
  <si>
    <t>2.02%</t>
  </si>
  <si>
    <t>Dollar Range of Equity
Securities Beneficially Owned(1)(2)(3)</t>
  </si>
  <si>
    <t>Over $1,000,000</t>
  </si>
  <si>
    <t>$100,001  $500,000</t>
  </si>
  <si>
    <t>$50,001  $100,000</t>
  </si>
  <si>
    <t>$100,001$500,000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</si>
  <si>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</si>
  <si>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</si>
  <si>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</si>
  <si>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</si>
  <si>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</si>
  <si>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</si>
  <si>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</si>
  <si>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</si>
  <si>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</si>
  <si>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Report of Independent Registered Public Accounting Firm</t>
  </si>
  <si>
    <t>F-2</t>
  </si>
  <si>
    <t>Consolidated Statements of Assets and Liabilities as of September 30, 2012 and
2011</t>
  </si>
  <si>
    <t>F-3</t>
  </si>
  <si>
    <t>Consolidated Statements of Operations for the Years Ended September 30, 2012, 2011 and
2010</t>
  </si>
  <si>
    <t>F-4</t>
  </si>
  <si>
    <t>Consolidated Statements of Changes in Net Assets for the Years Ended September 
30, 2012, 2011 and 2010</t>
  </si>
  <si>
    <t>F-5</t>
  </si>
  <si>
    <t>Consolidated Statements of Cash Flows for the Years Ended September 30, 2012, 2011 and
2010</t>
  </si>
  <si>
    <t>F-6</t>
  </si>
  <si>
    <t>Consolidated Schedules of Investments as of September 30, 2012 and 2011</t>
  </si>
  <si>
    <t>F-7</t>
  </si>
  <si>
    <t>Notes to Consolidated Financial Statements</t>
  </si>
  <si>
    <t>F-23</t>
  </si>
  <si>
    <t xml:space="preserve"> (in thousands, except per share amounts) </t>
  </si>
  <si>
    <t>ASSETS</t>
  </si>
  <si>
    <t>Investments at fair value:</t>
  </si>
  <si>
    <t>Control investments (cost September 30, 2012: $58,557; cost September 30, 2011: $13,726)</t>
  </si>
  <si>
    <t>Affiliate investments (cost September 30, 2012: $29,496; cost September 30, 2011: $34,182)</t>
  </si>
  <si>
    <t>Non-control/Non-affiliate investments (cost September 30, 2012: $1,180,436; cost September 30, 2011:
$1,108,174)</t>
  </si>
  <si>
    <t>Total investments at fair value (cost September 30, 2012: $1,268,489; cost September 30, 2011:
$1,156,082)</t>
  </si>
  <si>
    <t>Interest and fees receivable</t>
  </si>
  <si>
    <t>Due from portfolio company</t>
  </si>
  <si>
    <t>Receivables from unsettled transactions</t>
  </si>
  <si>
    <t>Deferred financing costs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</si>
  <si>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</si>
  <si>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</si>
  <si>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</si>
  <si>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</si>
  <si>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</si>
  <si>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</si>
  <si>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</si>
  <si>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</si>
  <si>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Offering costs payable</t>
  </si>
  <si>
    <t>Credit facilities payable</t>
  </si>
  <si>
    <t>Net assets:</t>
  </si>
  <si>
    <t>Common stock, $0.01 par value, 150,000 shares authorized, 91,048 and 72,376 shares issued and outstanding at
September 30, 2012 and September 30, 2011</t>
  </si>
  <si>
    <t>Additional paid-in-capital</t>
  </si>
  <si>
    <t>Net unrealized appreciation (depreciation) on investments and interest rate swap</t>
  </si>
  <si>
    <t>Net realized loss on investments and interest rate swap</t>
  </si>
  <si>
    <t>Accumulated overdistributed net investment income</t>
  </si>
  <si>
    <t>Total net assets (equivalent to $9.92 and $10.07 per common share at September 30, 2012 and September 30, 2011) (Note
12)</t>
  </si>
  <si>
    <t>Total liabilities and net assets</t>
  </si>
  <si>
    <t>Year
Ended
September 
30,
2012</t>
  </si>
  <si>
    <t>Year
Ended
September 
30,
2011</t>
  </si>
  <si>
    <t>Year
Ended
September 
30,
2010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</si>
  <si>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</si>
  <si>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</si>
  <si>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</si>
  <si>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</si>
  <si>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</si>
  <si>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</si>
  <si>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</si>
  <si>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</si>
  <si>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</si>
  <si>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</si>
  <si>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</si>
  <si>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</si>
  <si>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</si>
  <si>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</si>
  <si>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</si>
  <si>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</si>
  <si>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</si>
  <si>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</si>
  <si>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</si>
  <si>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</si>
  <si>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Base management fee waived</t>
  </si>
  <si>
    <t>Net expenses</t>
  </si>
  <si>
    <t>Unrealized appreciation (depreciation) on investments:</t>
  </si>
  <si>
    <t>Net unrealized appreciation (depreciation) on investments</t>
  </si>
  <si>
    <t>Realized loss on investments:</t>
  </si>
  <si>
    <t>Net realized loss on investments</t>
  </si>
  <si>
    <t>Net increase in net assets resulting from operations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</si>
  <si>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</si>
  <si>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</si>
  <si>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</si>
  <si>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</si>
  <si>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Earnings per common share  diluted</t>
  </si>
  <si>
    <t>Weighted average common shares outstanding  diluted</t>
  </si>
  <si>
    <t>Year Ended
September 30,
2012</t>
  </si>
  <si>
    <t>Year Ended
September 30,
2011</t>
  </si>
  <si>
    <t>Year Ended
September 30,
2010</t>
  </si>
  <si>
    <t>Operations: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</si>
  <si>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</si>
  <si>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</si>
  <si>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</si>
  <si>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</si>
  <si>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</si>
  <si>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</si>
  <si>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</si>
  <si>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</si>
  <si>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</si>
  <si>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</si>
  <si>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Common shares outstanding at end of period</t>
  </si>
  <si>
    <t>Cash flows from operating activities:</t>
  </si>
  <si>
    <t>Adjustments to reconcile net increase in net assets resulting from operations to net cash used in operating
activities:</t>
  </si>
  <si>
    <t>Net unrealized (appreciation) depreciation on investments and interest rate swap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</si>
  <si>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</si>
  <si>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</si>
  <si>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</si>
  <si>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</si>
  <si>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Changes in operating assets and liabilities:</t>
  </si>
  <si>
    <t>Fee income received</t>
  </si>
  <si>
    <t>Increase in interest and fees receivable</t>
  </si>
  <si>
    <t>(Increase) decrease in due from portfolio company</t>
  </si>
  <si>
    <t>Increase in receivables from unsettled transactions</t>
  </si>
  <si>
    <t>(Increase) decrease in other assets</t>
  </si>
  <si>
    <t>Increase (decrease) 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</si>
  <si>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</si>
  <si>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</si>
  <si>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</si>
  <si>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interest payable</t>
  </si>
  <si>
    <t>Increase (decrease)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</si>
  <si>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</si>
  <si>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</si>
  <si>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</si>
  <si>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</si>
  <si>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</si>
  <si>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used in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</si>
  <si>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</si>
  <si>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</si>
  <si>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</si>
  <si>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</si>
  <si>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</si>
  <si>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convertible senior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</si>
  <si>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</si>
  <si>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</si>
  <si>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</si>
  <si>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</si>
  <si>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</si>
  <si>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</si>
  <si>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</si>
  <si>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</si>
  <si>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</si>
  <si>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</si>
  <si>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operating activities:</t>
  </si>
  <si>
    <t>Non-cash exchange of investments</t>
  </si>
  <si>
    <t>Non-cash financing activities:</t>
  </si>
  <si>
    <t>Issuance of shares of common stock under dividend reinvestment plan</t>
  </si>
  <si>
    <t xml:space="preserve"> September 30, 2012 </t>
  </si>
  <si>
    <t>Portfolio Company/Type of Investment (1)(2)(5)</t>
  </si>
  <si>
    <t>Industry</t>
  </si>
  <si>
    <t>Principal (8)</t>
  </si>
  <si>
    <t>Fair Value</t>
  </si>
  <si>
    <t>Control Investments (3)</t>
  </si>
  <si>
    <t>Coll Materials Group LLC (9)(13)</t>
  </si>
  <si>
    <t>Environmental &amp;
facilities services</t>
  </si>
  <si>
    <t>Second Lien Term Loan A, 12% cash due 11/1/2014</t>
  </si>
  <si>
    <t>50% Membership interest in CD Holdco, LLC</t>
  </si>
  <si>
    <t>Statewide Holdings, Inc. (10)</t>
  </si>
  <si>
    <t>Construction
and Engineering</t>
  </si>
  <si>
    <t>First Lien Term Loan A, LIBOR+8.5% (1.25% floor) cash due 8/10/2015</t>
  </si>
  <si>
    <t>First Lien Revolver, LIBOR+8.5% (1.25% floor) cash due 8/10/2015 (11)</t>
  </si>
  <si>
    <t>LC Facility, 8.5% cash due 8/10/2015 (11)</t>
  </si>
  <si>
    <t>746,114 Series A Preferred Units</t>
  </si>
  <si>
    <t>746,114 Common Stock Units</t>
  </si>
  <si>
    <t>Total Control Investments (5.9% of net assets)</t>
  </si>
  <si>
    <t>Affiliate Investments (4)</t>
  </si>
  <si>
    <t>Caregiver Services, Inc.</t>
  </si>
  <si>
    <t>Ambath/Rebath Holdings, Inc. (9)</t>
  </si>
  <si>
    <t>Home improvement
retail</t>
  </si>
  <si>
    <t>4,668,788 shares of Preferred Stock</t>
  </si>
  <si>
    <t>Total Affiliate Investments (3.5% of net assets)</t>
  </si>
  <si>
    <t>Non-Control/Non-Affiliate Investments (7)</t>
  </si>
  <si>
    <t>Leisure Facilities</t>
  </si>
  <si>
    <t>1,000 Common Units (6)</t>
  </si>
  <si>
    <t>Capital Equipment Group, Inc. (9)</t>
  </si>
  <si>
    <t>Industrial machinery</t>
  </si>
  <si>
    <t>33,786 shares of Common Stock</t>
  </si>
  <si>
    <t>Electronic
manufacturing services</t>
  </si>
  <si>
    <t>Movies &amp; entertainment</t>
  </si>
  <si>
    <t>HealthDrive Corporation (9)</t>
  </si>
  <si>
    <t>414,419 Common Units (6)</t>
  </si>
  <si>
    <t>Air freight &amp; logistics</t>
  </si>
  <si>
    <t>1.78% limited partnership interest (14)</t>
  </si>
  <si>
    <t>0.34% limited partnership interest (6)(14)</t>
  </si>
  <si>
    <t>Tegra Medical, LLC (9)</t>
  </si>
  <si>
    <t>2.35% limited partnership interest (12)(14)</t>
  </si>
  <si>
    <t>First Lien Revolver, LIBOR+6% (3% floor) cash due 4/30/2015 (11)</t>
  </si>
  <si>
    <t>NDSSI Holdings, LLC (9)</t>
  </si>
  <si>
    <t>Electronic equipment
&amp; instruments</t>
  </si>
  <si>
    <t>First Lien Term Loan A, LIBOR+9.75% (3% floor) cash 1% PIK due 12/31/2012</t>
  </si>
  <si>
    <t>Eagle Hospital Physicians, Inc. (9)</t>
  </si>
  <si>
    <t>First Lien Term Loan, LIBOR+8.75% (3% floor) cash due 8/11/2015</t>
  </si>
  <si>
    <t>Diversified support
services</t>
  </si>
  <si>
    <t>First Lien Revolver, LIBOR+7% (2% floor) cash due 8/13/2015 (11)</t>
  </si>
  <si>
    <t>First Lien Term Loan B, LIBOR+11% (2.5% floor) cash due 9/15/2015</t>
  </si>
  <si>
    <t>Internet software &amp;
services</t>
  </si>
  <si>
    <t>First Lien Term Loan B, LIBOR+9% (2% floor) 1.25% PIK due 11/19/2015</t>
  </si>
  <si>
    <t>First Lien Revolver, LIBOR+7% (2% floor) cash due 11/19/2015 (11)</t>
  </si>
  <si>
    <t>3,393,060 Common Units in RPWL Holdings, LLC</t>
  </si>
  <si>
    <t>Apparel,
accessories &amp;
luxury goods</t>
  </si>
  <si>
    <t>First Lien Term Loan B, LIBOR+10% (3% floor) 3% PIK due 12/7/2015</t>
  </si>
  <si>
    <t>10,371 Preferred Equity units in Miche Holdings, LLC</t>
  </si>
  <si>
    <t>146,289 Series D Common Equity units in Miche Holdings, LLC</t>
  </si>
  <si>
    <t>Bunker Hill Capital II (QP), LP</t>
  </si>
  <si>
    <t>Multi-sector
holdings</t>
  </si>
  <si>
    <t>0.51% limited partnership interest(14)</t>
  </si>
  <si>
    <t>First Lien Revolver, LIBOR+5% (1.75% floor) cash due 12/22/2015 (11)</t>
  </si>
  <si>
    <t>Drugtest, Inc. (formerly DISA, Inc.)</t>
  </si>
  <si>
    <t>Human resources
&amp; employment
services</t>
  </si>
  <si>
    <t>First Lien Term Loan A LIBOR+7.5% (0.75% floor) cash due 12/30/2015</t>
  </si>
  <si>
    <t>First Lien Term Loan B, LIBOR+10% (1% floor) 1.5% PIK due 12/30/2015</t>
  </si>
  <si>
    <t>First Lien Revolver, LIBOR+6% (1% floor) cash due 12/30/2015 (11)</t>
  </si>
  <si>
    <t>Saddleback Fence and Vinyl Products, Inc. (9)</t>
  </si>
  <si>
    <t>First Lien Revolver, 8% cash due 11/30/2012</t>
  </si>
  <si>
    <t>First Lien Revolver, LIBOR+6% cash due 1/4/2016 (11)</t>
  </si>
  <si>
    <t>Cardon Healthcare Network, LLC (9)</t>
  </si>
  <si>
    <t>First Lien Revolver, LIBOR+6.5% (1.75% floor) cash due 1/24/2017 (11)</t>
  </si>
  <si>
    <t>65,903 Class A Units (6)</t>
  </si>
  <si>
    <t>U.S. Retirement Partners, Inc.</t>
  </si>
  <si>
    <t>First Lien Term Loan, LIBOR+9.5% (2% floor) cash due 1/6/2016</t>
  </si>
  <si>
    <t>Diversified
financial services</t>
  </si>
  <si>
    <t>Phoenix Brands Merger Sub LLC (9)</t>
  </si>
  <si>
    <t>Household
products</t>
  </si>
  <si>
    <t>CCCG, LLC (9)</t>
  </si>
  <si>
    <t>Oil &amp; gas
equipment services</t>
  </si>
  <si>
    <t>Healthcare
equipment</t>
  </si>
  <si>
    <t>First Lien Term Loan, LIBOR+9% (1.75% floor) cash due 12/31/2016</t>
  </si>
  <si>
    <t>First Lien Term Loan B, LIBOR+8.5% cash 1.75% PIK due 3/23/2016</t>
  </si>
  <si>
    <t>First Lien Revolver, LIBOR+7.5% cash due 3/23/2016 (11)</t>
  </si>
  <si>
    <t>1,000 Shares of Common Stock in Refac Holdings, Inc.</t>
  </si>
  <si>
    <t>1,000 Shares of Preferred Stock in Refac Holdings, Inc.</t>
  </si>
  <si>
    <t>Securus Technologies, Inc. (9)</t>
  </si>
  <si>
    <t>Integrated
telecommunication
services</t>
  </si>
  <si>
    <t>Environmental &amp;
facilities services</t>
  </si>
  <si>
    <t>First Lien Term Loan B, LIBOR+10.75% (1.25% floor) cash 1.5% PIK due 6/30/2016</t>
  </si>
  <si>
    <t>First Lien Revolver, LIBOR+8.75% (1.25% floor) cash due 6/30/2016 (11)</t>
  </si>
  <si>
    <t>0.40% limited partnership interest (14)</t>
  </si>
  <si>
    <t>Charter Brokerage, LLC (9)</t>
  </si>
  <si>
    <t>Oil &amp; gas equipment
services</t>
  </si>
  <si>
    <t>Senior Revolver, LIBOR+6.5% (1.5% floor) cash due 7/13/2016 (11)</t>
  </si>
  <si>
    <t>Stackpole Powertrain International ULC (14)</t>
  </si>
  <si>
    <t>Auto parts &amp;
equipment</t>
  </si>
  <si>
    <t>Senior Revolver, LIBOR+7% cash due 8/8/2016</t>
  </si>
  <si>
    <t>Milestone Partners IV, LP</t>
  </si>
  <si>
    <t>1.36% limited partnership interest (14)</t>
  </si>
  <si>
    <t>Insight Pharmaceuticals</t>
  </si>
  <si>
    <t>300,700.98 Class A Units (6)</t>
  </si>
  <si>
    <t>RCPDirect, LP</t>
  </si>
  <si>
    <t>0.91% limited partnership interest (6)(14)</t>
  </si>
  <si>
    <t>Senior Term Loan, LIBOR+5.5% (1.5% floor)cash due 9/7/2016</t>
  </si>
  <si>
    <t>225 Class A Preferred Units</t>
  </si>
  <si>
    <t>2,500 Class A Common Units</t>
  </si>
  <si>
    <t>Senior Term Loan, LIBOR+9% (1.5% floor) cash 1% PIK due 11/21/2016</t>
  </si>
  <si>
    <t>Senior Revolver, LIBOR+9% (1.5% floor) cash due 11/21/2016 (11)</t>
  </si>
  <si>
    <t>500,000 Preferred units</t>
  </si>
  <si>
    <t>500,000 Class A Common Units</t>
  </si>
  <si>
    <t>SolutionSet, Inc. (9)</t>
  </si>
  <si>
    <t>0.31% limited partnership interest (14)</t>
  </si>
  <si>
    <t>First Lien Term Loan, LIBOR+6% (1.5% floor) cash due 2/15/2018</t>
  </si>
  <si>
    <t>Second Lien Term Loan, LIBOR+10% (1.5% floor) cash due 8/15/2018</t>
  </si>
  <si>
    <t>IT consulting &amp;
other services</t>
  </si>
  <si>
    <t>Riverside Fund V, LP</t>
  </si>
  <si>
    <t>0.48% limited partnership interest (12)(14)</t>
  </si>
  <si>
    <t>Research &amp;
consulting services</t>
  </si>
  <si>
    <t>Senior Term Loan A, LIBOR+6.25% (1.5% floor) cash due 3/30/2017</t>
  </si>
  <si>
    <t>Senior Revolver, LIBOR+6.25% (1.5% floor) cash due 3/30/2017 (11)</t>
  </si>
  <si>
    <t>Apparel, accessories
&amp; luxury goods</t>
  </si>
  <si>
    <t>First Lien Term Loan, 8.75% cash 2.75% PIK due 4/16/2018</t>
  </si>
  <si>
    <t>Subordinated Term Loan, 13% cash due 11/1/2017</t>
  </si>
  <si>
    <t>Senior Term Loan, LIBOR+5.5% (1% floor) cash due 5/1/2017</t>
  </si>
  <si>
    <t>Senior Revolver, LIBOR+5% (1% floor) cash due 5/1/2017</t>
  </si>
  <si>
    <t>500 Series A Preferred Shares</t>
  </si>
  <si>
    <t>50,000 Common Shares</t>
  </si>
  <si>
    <t>First Lien Term Loan, LIBOR+5.5% (1.5% floor) cash due 5/4/2017</t>
  </si>
  <si>
    <t>First Lien Revolver, LIBOR+5.5% (1.5% floor) cash due 5/4/2017 (11)</t>
  </si>
  <si>
    <t>250 Preferred Units &amp; 250 Class A Common Units of Ansira Holdings, LLC</t>
  </si>
  <si>
    <t>Second Lien Term Loan, LIBOR+10.5% (1.25% floor) cash due 10/31/2017</t>
  </si>
  <si>
    <t>First Lien Term Loan, LIBOR+6% (1.5% floor) cash due 5/17/2018</t>
  </si>
  <si>
    <t>Second Lien Term Loan, LIBOR+9.75% (1.5% floor) cash due 5/17/2019</t>
  </si>
  <si>
    <t>First Lien Term Loan, LIBOR+8.5% (1.5% floor) cash due 5/25/2017</t>
  </si>
  <si>
    <t>First Lien Revolver, LIBOR+6.5% (1.5% floor) cash due 5/25/2017</t>
  </si>
  <si>
    <t>75,000 Class A Common Units of IDS Investments, LLC</t>
  </si>
  <si>
    <t>First Lien Term Loan, LIBOR+7% (1.5% floor) cash due 6/8/2017</t>
  </si>
  <si>
    <t>First Lien Term Loan A, LIBOR+8% (1.25% floor) cash due 6/15/2017</t>
  </si>
  <si>
    <t>First Lien Term Loan B, LIBOR+11.25% (1.25% floor) cash 1% PIK due 6/15/2017</t>
  </si>
  <si>
    <t>First Lien Revolver, LIBOR+8% (1.25% floor) cash due 6/15/2017 (11)</t>
  </si>
  <si>
    <t>1,500 Common Stock Units of Yeti Holdings, Inc.</t>
  </si>
  <si>
    <t>Education services</t>
  </si>
  <si>
    <t>Senior Term Loan, LIBOR+5.5% (1.5% floor) cash due 6/28/2017</t>
  </si>
  <si>
    <t>Subordinated Term Loan, 11% cash 1.5% PIK due 6/28/2018</t>
  </si>
  <si>
    <t>First Lien Term Loan A, LIBOR+7.75% (1.25% floor) cash due 7/2/2017</t>
  </si>
  <si>
    <t>First Lien Term Loan B, LIBOR+9.75% (1.25% floor) cash 1% PIK due 7/2/2017</t>
  </si>
  <si>
    <t>First Lien Delayed Draw Term Loan, LIBOR+8.25% (1.25% floor) cash due 7/2/2014</t>
  </si>
  <si>
    <t>First Lien Revolver, LIBOR+7.75% (1.25% floor) cash due 7/2/2017 (11)</t>
  </si>
  <si>
    <t>First Lien Term Loan, LIBOR+6.5% (1.5% floor) cash due 5/2/2018</t>
  </si>
  <si>
    <t>Connolly, LLC</t>
  </si>
  <si>
    <t>Second Lien Term Loan, LIBOR+9.25% (1.25% floor) cash due 7/15/2019</t>
  </si>
  <si>
    <t>IT
consulting
&amp; other
services</t>
  </si>
  <si>
    <t>675 Series A Preferred Units of PCH Support Holdings, Inc.</t>
  </si>
  <si>
    <t>7,500 Class A Common Stock Units of PCH Support Holdings, Inc.</t>
  </si>
  <si>
    <t>Healthcare
services</t>
  </si>
  <si>
    <t>First Lien Term Loan, LIBOR+6.5% (1.25% floor) cash due 9/25/2017</t>
  </si>
  <si>
    <t>First Lien Term Loan, LIBOR+5.5% (1.5% floor) cash due 9/30/2017</t>
  </si>
  <si>
    <t>First Lien Revolver, LIBOR+5.5% (1.5% floor) cash due 9/30/2017</t>
  </si>
  <si>
    <t>Total Non-Control/Non-Affiliate Investments (133.2% of net assets)</t>
  </si>
  <si>
    <t>Total Portfolio Investments (142.6% of net assets)</t>
  </si>
  <si>
    <t>Portfolio Company</t>
  </si>
  <si>
    <t>Effective date</t>
  </si>
  <si>
    <t>Cash interest</t>
  </si>
  <si>
    <t>PIK interest</t>
  </si>
  <si>
    <t>Reason</t>
  </si>
  <si>
    <t>September 13, 2012</t>
  </si>
  <si>
    <t> 0.5% on Term Loan</t>
  </si>
  <si>
    <t>Tier pricing per loan agreement</t>
  </si>
  <si>
    <t>Securus Technologies Holdings, Inc.</t>
  </si>
  <si>
    <t>June 6, 2012</t>
  </si>
  <si>
    <t>+ 0.75% on Term Loan</t>
  </si>
  <si>
    <t>Per loan amendment</t>
  </si>
  <si>
    <t>May 9, 2012</t>
  </si>
  <si>
    <t> 0.5% on Senior Term Loan &amp; Revolver</t>
  </si>
  <si>
    <t>Tier pricing per loan agreement</t>
  </si>
  <si>
    <t>July 1, 2012</t>
  </si>
  <si>
    <t> 12.0% on Term Loan A</t>
  </si>
  <si>
    <t>+ 15.0% on Term Loan A</t>
  </si>
  <si>
    <t>April 1, 2012</t>
  </si>
  <si>
    <t>+ 2.0% on Term Loan A</t>
  </si>
  <si>
    <t>Ambath/Rebath Holdings, Inc.</t>
  </si>
  <si>
    <t> 2.0% on Term Loan A
 4.5% on Term Loan B</t>
  </si>
  <si>
    <t>+ 2.0% on Term Loan A + 4.5% on Term Loan B</t>
  </si>
  <si>
    <t> 2.25% on Term Loan A
 1.25% on Term Loan B</t>
  </si>
  <si>
    <t>Tier pricing per loan agreement</t>
  </si>
  <si>
    <t>January 1, 2012</t>
  </si>
  <si>
    <t>+ 0.5% on Term Loan B</t>
  </si>
  <si>
    <t>NDSSI Holdings, Inc.</t>
  </si>
  <si>
    <t>December 31, 2011</t>
  </si>
  <si>
    <t> 1.0% on Term Loan A</t>
  </si>
  <si>
    <t>December 22, 2011</t>
  </si>
  <si>
    <t>+ 0.75% on Subordinated Term Loan + 0.5% on Senior Term Loan &amp; Revolver</t>
  </si>
  <si>
    <t>November 15, 2011</t>
  </si>
  <si>
    <t>+ 0.5% on Term Loan</t>
  </si>
  <si>
    <t>+ 4.0% on Revolver</t>
  </si>
  <si>
    <t>July 1, 2011</t>
  </si>
  <si>
    <t> 0.25% on Term Loan &amp; Revolver</t>
  </si>
  <si>
    <t>Per loan amendment</t>
  </si>
  <si>
    <t>July 1, 2010</t>
  </si>
  <si>
    <t> 2.0% on Term Loan</t>
  </si>
  <si>
    <t> 0.75% on Term Loan</t>
  </si>
  <si>
    <t>Per waiver agreement</t>
  </si>
  <si>
    <t xml:space="preserve"> September 30, 2011 </t>
  </si>
  <si>
    <t>Principal(8)</t>
  </si>
  <si>
    <t>Control Investments(3)</t>
  </si>
  <si>
    <t>Lighting By Gregory, LLC(9)(13)(14)</t>
  </si>
  <si>
    <t>Housewares &amp;
specialties</t>
  </si>
  <si>
    <t>First Lien Term Loan A, 9.75% PIK due 2/28/2013</t>
  </si>
  <si>
    <t>First Lien Bridge Loan, 8% PIK due 3/31/2012</t>
  </si>
  <si>
    <t>97.38% membership interest</t>
  </si>
  <si>
    <t>Nicos Polymers &amp; Grinding, Inc.</t>
  </si>
  <si>
    <t>Environmental &amp;
facilities services</t>
  </si>
  <si>
    <t>First Lien Term Loan, 8% cash due 12/4/2017</t>
  </si>
  <si>
    <t>First Lien Revolver, 8% cash due 12/4/2017</t>
  </si>
  <si>
    <t>Total Control Investments (2.0% of net assets)</t>
  </si>
  <si>
    <t>Affiliate Investments(4)</t>
  </si>
  <si>
    <t>OCurrance, Inc.(13)(14)</t>
  </si>
  <si>
    <t>Data Processing
&amp; outsourced
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</si>
  <si>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</si>
  <si>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</si>
  <si>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</si>
  <si>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</si>
  <si>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</si>
  <si>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</si>
  <si>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</si>
  <si>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 (3.6% of net assets)</t>
  </si>
  <si>
    <t>Non-Control/Non-Affiliate Investments(7)</t>
  </si>
  <si>
    <t>Repechage Investments Limited(13)(14)</t>
  </si>
  <si>
    <t>First Lien Term Loan, 12.75% cash 2.75% PIK due 10/16/2011</t>
  </si>
  <si>
    <t>7,500 shares of Series A Preferred Stock of Elephant &amp; Castle, Inc.</t>
  </si>
  <si>
    <t>Traffic Control &amp; Safety Corporation(9)</t>
  </si>
  <si>
    <t>Construction &amp;
engineering</t>
  </si>
  <si>
    <t>Senior Term Loan, LIBOR+9% cash due 6/29/2012</t>
  </si>
  <si>
    <t>Senior Revolver,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</si>
  <si>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</si>
  <si>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</si>
  <si>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</si>
  <si>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</si>
  <si>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</si>
  <si>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</si>
  <si>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A, LIBOR+5.25% (4.75% floor) cash due 7/31/2012</t>
  </si>
  <si>
    <t>First Lien Term Loan B, 12.5% cash 2.5% PIK due 7/31/2012</t>
  </si>
  <si>
    <t>1,000 Common Units(6)</t>
  </si>
  <si>
    <t>Boot Barn</t>
  </si>
  <si>
    <t>Apparel,
 accessories
&amp;
luxury goods and
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</si>
  <si>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</si>
  <si>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</si>
  <si>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</si>
  <si>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</si>
  <si>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</si>
  <si>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Capital Equipment Group, Inc.(9)</t>
  </si>
  <si>
    <t>Industrial
machinery</t>
  </si>
  <si>
    <t>33,463 shares of Common Stock</t>
  </si>
  <si>
    <t>Electronic
manufacturing
services</t>
  </si>
  <si>
    <t>First Lien Term Loan, 12% PIK due 9/1/2013</t>
  </si>
  <si>
    <t>Construction
materials</t>
  </si>
  <si>
    <t>Movies
 &amp; entertainment</t>
  </si>
  <si>
    <t>1,692 shares of Common Stock</t>
  </si>
  <si>
    <t>20,000 shares of Preferred Stock</t>
  </si>
  <si>
    <t>First Lien Revolver, 12% cash due 7/17/2013(11)</t>
  </si>
  <si>
    <t>414,419 Common Units(6)</t>
  </si>
  <si>
    <t>Healthcare
technology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</si>
  <si>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</si>
  <si>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</si>
  <si>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</si>
  <si>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</si>
  <si>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Air freight
 &amp; logistics</t>
  </si>
  <si>
    <t>First Lien Term Loan, 13% cash 2.5% PIK due 9/10/2014</t>
  </si>
  <si>
    <t>First Lien Revolver, 12% cash due 9/10/2014</t>
  </si>
  <si>
    <t>Multi-sector
 holdings</t>
  </si>
  <si>
    <t>1.89% limited partnership interest(16)</t>
  </si>
  <si>
    <t>Riverside Fund IV, LP</t>
  </si>
  <si>
    <t>0.33% limited partnership interest(16)</t>
  </si>
  <si>
    <t>Fertilizers &amp;
 agricultural
chemicals</t>
  </si>
  <si>
    <t>First Lien Term Loan A, 10% cash due 12/17/2014</t>
  </si>
  <si>
    <t>First Lien Term Loan B, 12% cash 2% PIK due 12/17/2014</t>
  </si>
  <si>
    <t>First Lien Term Revolver, 10% cash due 12/17/2014</t>
  </si>
  <si>
    <t>Home
 improvement
retail</t>
  </si>
  <si>
    <t>First Lien Term Revolver, LIBOR+6.5% (3% floor) cash due 12/30/2014(10)</t>
  </si>
  <si>
    <t>Education
 services</t>
  </si>
  <si>
    <t>First Lien Term Loan, LIBOR+9.5% (3% floor) cash due 12/31/2014</t>
  </si>
  <si>
    <t>First Lien Revolver, LIBOR+9.5% (3.25% floor) cash due 12/31/2014(11)</t>
  </si>
  <si>
    <t>Healthcare
 equipment</t>
  </si>
  <si>
    <t>2.52% limited partnership interest(12)(16)</t>
  </si>
  <si>
    <t>First Lien Revolver, LIBOR+6% (3% floor) cash due 4/30/2015(11)</t>
  </si>
  <si>
    <t>Electronic
 equipment
&amp; instruments</t>
  </si>
  <si>
    <t>First Lien Term Loan, LIBOR+9.75% (3% floor) cash 1% PIK due 12/31/2012</t>
  </si>
  <si>
    <t>Eagle Hospital Physicians, Inc.(9)</t>
  </si>
  <si>
    <t>Healthcare
 services</t>
  </si>
  <si>
    <t>First Lien Revolver, LIBOR+5.75% (3% floor) cash due 8/11/2015(11)</t>
  </si>
  <si>
    <t>Diversified
support
services</t>
  </si>
  <si>
    <t>First Lien Revolver, LIBOR+7% (2% floor) cash due 8/13/2015(11)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</si>
  <si>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</si>
  <si>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</si>
  <si>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</si>
  <si>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Food
distributors</t>
  </si>
  <si>
    <t>First Lien Term Loan A, LIBOR+7.5% cash due 10/1/2015</t>
  </si>
  <si>
    <t>First Lien Term Loan B, 12.5% cash 10/1/2015</t>
  </si>
  <si>
    <t>First Lien Revolver, LIBOR+7.5% cash due 10/1/2015(11)</t>
  </si>
  <si>
    <t>Internet
software &amp;
services</t>
  </si>
  <si>
    <t>2,086,163 Common Units in RPWL Holdings, LLC</t>
  </si>
  <si>
    <t>Apparel,
accessories
&amp; luxury
goods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</si>
  <si>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</si>
  <si>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</si>
  <si>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</si>
  <si>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</si>
  <si>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Multi-
sector
holdings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</si>
  <si>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</si>
  <si>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</si>
  <si>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</si>
  <si>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</si>
  <si>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</si>
  <si>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DISA, Inc.</t>
  </si>
  <si>
    <t>Human
 resources
&amp;
employment services</t>
  </si>
  <si>
    <t>First Lien Revolver, LIBOR+6% (1% floor) cash due 12/30/2015(11)</t>
  </si>
  <si>
    <t>Building
 products</t>
  </si>
  <si>
    <t>First Lien Term Loan A, 8% cash due 11/30/2013</t>
  </si>
  <si>
    <t>First Lien Term Loan B, 8% PIK due 7/31/2011(15)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</si>
  <si>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</si>
  <si>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</si>
  <si>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</si>
  <si>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Oil &amp; gas
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</si>
  <si>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</si>
  <si>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</si>
  <si>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</si>
  <si>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</si>
  <si>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</si>
  <si>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Diversified
support services</t>
  </si>
  <si>
    <t>Specialty
 stores</t>
  </si>
  <si>
    <t>First Lien Revolver, LIBOR+7.5% cash due 3/23/2016(11)</t>
  </si>
  <si>
    <t>Pacific Architects &amp; Engineers, Inc.</t>
  </si>
  <si>
    <t>First Lien Term Loan A, LIBOR+5% (1.5% floor) cash due 4/4/2017</t>
  </si>
  <si>
    <t>First Lien Term Loan B, LIBOR+6% (1.5% floor) cash due 4/4/2017</t>
  </si>
  <si>
    <t>Ernest Health, Inc.</t>
  </si>
  <si>
    <t>Second Lien Term Loan, LIBOR+8.5% (1.75% floor) cash due 5/13/2017</t>
  </si>
  <si>
    <t>Securus Technologies, Inc.</t>
  </si>
  <si>
    <t>Environmental
 &amp; facilities
services</t>
  </si>
  <si>
    <t>Leisure
 facilities</t>
  </si>
  <si>
    <t>First Lien Term Loan A, LIBOR+8.75 (1.25% floor) cash due 6/30/2016</t>
  </si>
  <si>
    <t>First Lien Revolver, LIBOR+8.75% (1.25% floor) cash due 6/30/2016</t>
  </si>
  <si>
    <t>0.4% limited partnership interest(16)</t>
  </si>
  <si>
    <t>Oil &amp; gas
equipment
services</t>
  </si>
  <si>
    <t>Stackpole Powertrain International ULC(16)</t>
  </si>
  <si>
    <t>Subordinated Term Loan, 12% cash 2% PIK due 8/1/2018</t>
  </si>
  <si>
    <t>Senior Revolver, LIBOR+7% cash due 8/8/2016(11)</t>
  </si>
  <si>
    <t>Leisure
 products</t>
  </si>
  <si>
    <t>3.07% limited partnership interest(12)(16)</t>
  </si>
  <si>
    <t>Insight Pharmaceuticals, LLC</t>
  </si>
  <si>
    <t>250,000 Class A Units</t>
  </si>
  <si>
    <t>Total Non-Control/Non-Affiliate Investments (148.1% of net assets)</t>
  </si>
  <si>
    <t>Total Portfolio Investments (153.7% of net assets)</t>
  </si>
  <si>
    <t>Offering price</t>
  </si>
  <si>
    <t>Gross 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</si>
  <si>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</si>
  <si>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</si>
  <si>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</si>
  <si>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</si>
  <si>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</si>
  <si>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87.8 million</t>
  </si>
  <si>
    <t>September 25, 2009</t>
  </si>
  <si>
    <t>58.0 million</t>
  </si>
  <si>
    <t>January 27, 2010</t>
  </si>
  <si>
    <t>Follow-on public offering</t>
  </si>
  <si>
    <t>78.4 million</t>
  </si>
  <si>
    <t>February 25, 2010</t>
  </si>
  <si>
    <t>Underwriters partial exercise of over-allotment option</t>
  </si>
  <si>
    <t>3.4 million</t>
  </si>
  <si>
    <t>June 21, 2010</t>
  </si>
  <si>
    <t>105.8 million</t>
  </si>
  <si>
    <t>December 2010</t>
  </si>
  <si>
    <t>At-the-Market offering</t>
  </si>
  <si>
    <t>5.1 million</t>
  </si>
  <si>
    <t>Follow-on public offering (including underwriters partial exercise of over-allotment option)</t>
  </si>
  <si>
    <t>65.1 million</t>
  </si>
  <si>
    <t>100.7 million</t>
  </si>
  <si>
    <t>91.2 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</si>
  <si>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</si>
  <si>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</si>
  <si>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</si>
  <si>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% of Debt
Portfolio</t>
  </si>
  <si>
    <t>Fixed rate debt securities</t>
  </si>
  <si>
    <t>29.92%</t>
  </si>
  <si>
    <t>32.72%</t>
  </si>
  <si>
    <t>Floating rate debt securities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</si>
  <si>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</si>
  <si>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</si>
  <si>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</si>
  <si>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</si>
  <si>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</si>
  <si>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</si>
  <si>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</si>
  <si>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</si>
  <si>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</si>
  <si>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</si>
  <si>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</si>
  <si>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</si>
  <si>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</si>
  <si>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September 30, 2011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</si>
  <si>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</si>
  <si>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</si>
  <si>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</si>
  <si>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</si>
  <si>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</si>
  <si>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</si>
  <si>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Unrealized adjustments due to deal exits</t>
  </si>
  <si>
    <t>Transfer into (out of) Level 3</t>
  </si>
  <si>
    <t>Fair value as of September 30, 2012</t>
  </si>
  <si>
    <t>Net unrealized appreciation (depreciation) relating to Level 3 assets still held at September 30, 2012 and reported
within net unrealized appreciation (depreciation) on investments in the Consolidated Statement of Operations for the year ended September 30, 2012</t>
  </si>
  <si>
    <t>Fair value as of September 30, 2010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</si>
  <si>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</si>
  <si>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 xml:space="preserve"> Significant Unobservable Inputs for Level 3 Investments </t>
  </si>
  <si>
    <t>Asset</t>
  </si>
  <si>
    <t>Valuation Technique</t>
  </si>
  <si>
    <t>Unobservable Input</t>
  </si>
  <si>
    <t>Range</t>
  </si>
  <si>
    <t>Weighted
Average</t>
  </si>
  <si>
    <t>First lien debt</t>
  </si>
  <si>
    <t>Bond yield approach</t>
  </si>
  <si>
    <t>Capital structure premium</t>
  </si>
  <si>
    <t>(a)</t>
  </si>
  <si>
    <t>-</t>
  </si>
  <si>
    <t>1.0%</t>
  </si>
  <si>
    <t>Tranche specific risk premium/(discount)</t>
  </si>
  <si>
    <t>(4.0%)</t>
  </si>
  <si>
    <t>25.5%</t>
  </si>
  <si>
    <t>2.1%</t>
  </si>
  <si>
    <t>Size premium</t>
  </si>
  <si>
    <t>1.3%</t>
  </si>
  <si>
    <t>Industry premium/(discount)</t>
  </si>
  <si>
    <t>(1.5%)</t>
  </si>
  <si>
    <t>4.7%</t>
  </si>
  <si>
    <t>0.1%</t>
  </si>
  <si>
    <t>Enterprise value approach</t>
  </si>
  <si>
    <t>EBITDA multiple</t>
  </si>
  <si>
    <t>(b)</t>
  </si>
  <si>
    <t>6.2x</t>
  </si>
  <si>
    <t>Second lien &amp; subordinated debt</t>
  </si>
  <si>
    <t>Tranche specific risk premium</t>
  </si>
  <si>
    <t>0.8%</t>
  </si>
  <si>
    <t>7.8%</t>
  </si>
  <si>
    <t>(1.4%)</t>
  </si>
  <si>
    <t>1.1%</t>
  </si>
  <si>
    <t>(0.1</t>
  </si>
  <si>
    <t>%)</t>
  </si>
  <si>
    <t>Weighted average cost of capital</t>
  </si>
  <si>
    <t>33.0%</t>
  </si>
  <si>
    <t>Company specific risk premium</t>
  </si>
  <si>
    <t>24.0%</t>
  </si>
  <si>
    <t>Revenue growth rate</t>
  </si>
  <si>
    <t>15.5%</t>
  </si>
  <si>
    <t>Preferred &amp; common equity</t>
  </si>
  <si>
    <t>13.0%</t>
  </si>
  <si>
    <t>19.1%</t>
  </si>
  <si>
    <t>1.9%</t>
  </si>
  <si>
    <t>44.5%</t>
  </si>
  <si>
    <t>11.0%</t>
  </si>
  <si>
    <t>4.8x</t>
  </si>
  <si>
    <t>9.7x</t>
  </si>
  <si>
    <t>7.5x</t>
  </si>
  <si>
    <t xml:space="preserve"> Financial Instruments Disclosed, But Not Carried, At Fair Value </t>
  </si>
  <si>
    <t>Carrying
Value</t>
  </si>
  <si>
    <t>September 30, 2012</t>
  </si>
  <si>
    <t>ACON Equity Partners III, LP (limited partnership interest).</t>
  </si>
  <si>
    <t>Fair Value:</t>
  </si>
  <si>
    <t>Northeast U.S.</t>
  </si>
  <si>
    <t>34.74%</t>
  </si>
  <si>
    <t>33.66%</t>
  </si>
  <si>
    <t>Southwest U.S.</t>
  </si>
  <si>
    <t>Southeast U.S.</t>
  </si>
  <si>
    <t>West U.S.</t>
  </si>
  <si>
    <t>Midwest U.S.</t>
  </si>
  <si>
    <t>Canada</t>
  </si>
  <si>
    <t>34.32%</t>
  </si>
  <si>
    <t>34.82%</t>
  </si>
  <si>
    <t>September 30, 2012</t>
  </si>
  <si>
    <t xml:space="preserve"> Nonrefundable Fees and Other Costs</t>
  </si>
  <si>
    <t>Year Ended
September 30, 2012</t>
  </si>
  <si>
    <t>Year Ended
September 30, 2011</t>
  </si>
  <si>
    <t>Beginning accumulated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</si>
  <si>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</si>
  <si>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</si>
  <si>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</si>
  <si>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</si>
  <si>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Earnings per common share  basic:</t>
  </si>
  <si>
    <t>Weighted average common shares outstanding  basic</t>
  </si>
  <si>
    <t>Earnings per common share  basic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</si>
  <si>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</si>
  <si>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</si>
  <si>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</si>
  <si>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</si>
  <si>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senior convertible notes</t>
  </si>
  <si>
    <t>Record
Date</t>
  </si>
  <si>
    <t>Payment
Date</t>
  </si>
  <si>
    <t>November 30, 2010</t>
  </si>
  <si>
    <t>January 31, 2011</t>
  </si>
  <si>
    <t>September 30, 2011</t>
  </si>
  <si>
    <t>November 30, 2011</t>
  </si>
  <si>
    <t>December 23, 2011</t>
  </si>
  <si>
    <t>January 31, 2012</t>
  </si>
  <si>
    <t>September 28, 2012</t>
  </si>
  <si>
    <t>8.3 million</t>
  </si>
  <si>
    <t>PIK balance at beginning of period</t>
  </si>
  <si>
    <t>Gross PIK interest accrued</t>
  </si>
  <si>
    <t>PIK income reserves(1)</t>
  </si>
  <si>
    <t>PIK interest received in cash</t>
  </si>
  <si>
    <t>Loan exits</t>
  </si>
  <si>
    <t>PIK balance at end of period</t>
  </si>
  <si>
    <t>PIK non-accrual</t>
  </si>
  <si>
    <t>Cash non-accrual(1)</t>
  </si>
  <si>
    <t>Year ended
September 30, 2012</t>
  </si>
  <si>
    <t>Year ended
September 30, 2011</t>
  </si>
  <si>
    <t>Year ended
September 30, 2010</t>
  </si>
  <si>
    <t>Net unrealized appreciation</t>
  </si>
  <si>
    <t>Book/tax difference due to loan fees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</si>
  <si>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</si>
  <si>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</si>
  <si>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</si>
  <si>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</si>
  <si>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</si>
  <si>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Dividend Type</t>
  </si>
  <si>
    <t>Date Declared</t>
  </si>
  <si>
    <t>Payment Date</t>
  </si>
  <si>
    <t>Amount Per Share</t>
  </si>
  <si>
    <t>Quarterly</t>
  </si>
  <si>
    <t>5/1/2008</t>
  </si>
  <si>
    <t>5/19/2008</t>
  </si>
  <si>
    <t>6/3/2008</t>
  </si>
  <si>
    <t>8/6/2008</t>
  </si>
  <si>
    <t>9/10/2008</t>
  </si>
  <si>
    <t>9/26/2008</t>
  </si>
  <si>
    <t>12/9/2008</t>
  </si>
  <si>
    <t>12/19/2008</t>
  </si>
  <si>
    <t>12/29/2008</t>
  </si>
  <si>
    <t>12/30/2008</t>
  </si>
  <si>
    <t>1/29/2009</t>
  </si>
  <si>
    <t>Special</t>
  </si>
  <si>
    <t>12/18/2008</t>
  </si>
  <si>
    <t>4/14/2009</t>
  </si>
  <si>
    <t>5/26/2009</t>
  </si>
  <si>
    <t>6/25/2009</t>
  </si>
  <si>
    <t>8/3/2009</t>
  </si>
  <si>
    <t>9/8/2009</t>
  </si>
  <si>
    <t>9/25/2009</t>
  </si>
  <si>
    <t>11/12/2009</t>
  </si>
  <si>
    <t>12/10/2009</t>
  </si>
  <si>
    <t>12/29/0209</t>
  </si>
  <si>
    <t>1/12/2010</t>
  </si>
  <si>
    <t>3/3/2010</t>
  </si>
  <si>
    <t>3/30/2010</t>
  </si>
  <si>
    <t>5/3/2010</t>
  </si>
  <si>
    <t>5/20/2010</t>
  </si>
  <si>
    <t>6/30/2010</t>
  </si>
  <si>
    <t>8/2/2010</t>
  </si>
  <si>
    <t>9/1/2010</t>
  </si>
  <si>
    <t>9/29/2010</t>
  </si>
  <si>
    <t>Monthly</t>
  </si>
  <si>
    <t>10/6/2010</t>
  </si>
  <si>
    <t>10/27/2010</t>
  </si>
  <si>
    <t>11/3/2010</t>
  </si>
  <si>
    <t>11/24/2010</t>
  </si>
  <si>
    <t>12/1/2010</t>
  </si>
  <si>
    <t>12/29/2010</t>
  </si>
  <si>
    <t>11/30/2010</t>
  </si>
  <si>
    <t>1/4/2011</t>
  </si>
  <si>
    <t>1/31/2011</t>
  </si>
  <si>
    <t>2/1/2011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</si>
  <si>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</si>
  <si>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</si>
  <si>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</si>
  <si>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</si>
  <si>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</si>
  <si>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</si>
  <si>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</si>
  <si>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</si>
  <si>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</si>
  <si>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</si>
  <si>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</si>
  <si>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</si>
  <si>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</si>
  <si>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</si>
  <si>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</si>
  <si>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</si>
  <si>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</si>
  <si>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</si>
  <si>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</si>
  <si>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</si>
  <si>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10/10/2011</t>
  </si>
  <si>
    <t>1/13/2012</t>
  </si>
  <si>
    <t>1/31/2012</t>
  </si>
  <si>
    <t>2/15/2012</t>
  </si>
  <si>
    <t>3/15/2012</t>
  </si>
  <si>
    <t>3/30/2012</t>
  </si>
  <si>
    <t>2/7/2012</t>
  </si>
  <si>
    <t>4/13/2012</t>
  </si>
  <si>
    <t>4/30/2012</t>
  </si>
  <si>
    <t>5/15/2012</t>
  </si>
  <si>
    <t>5/31/2012</t>
  </si>
  <si>
    <t>6/15/2012</t>
  </si>
  <si>
    <t>6/29/2012</t>
  </si>
  <si>
    <t>5/7/2012</t>
  </si>
  <si>
    <t>7/13/2012</t>
  </si>
  <si>
    <t>7/31/2012</t>
  </si>
  <si>
    <t>8/15/2012</t>
  </si>
  <si>
    <t>8/31/2012</t>
  </si>
  <si>
    <t>9/14/2012</t>
  </si>
  <si>
    <t>9/28/2012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</si>
  <si>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</si>
  <si>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</si>
  <si>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</si>
  <si>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</si>
  <si>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</si>
  <si>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</si>
  <si>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</si>
  <si>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32.59%</t>
  </si>
  <si>
    <t>(6.76</t>
  </si>
  <si>
    <t>11.22%</t>
  </si>
  <si>
    <t>Common shares outstanding at beginning of period</t>
  </si>
  <si>
    <t>Average net assets(2)</t>
  </si>
  <si>
    <t>Ratio of net investment income to average net assets</t>
  </si>
  <si>
    <t>11.13%</t>
  </si>
  <si>
    <t>9.91%</t>
  </si>
  <si>
    <t>8.98%</t>
  </si>
  <si>
    <t>Ratio of total expenses to average net assets</t>
  </si>
  <si>
    <t>9.95%</t>
  </si>
  <si>
    <t>8.79%</t>
  </si>
  <si>
    <t>5.74%</t>
  </si>
  <si>
    <t>Ratio of portfolio turnover to average investments at fair value</t>
  </si>
  <si>
    <t>29.74%</t>
  </si>
  <si>
    <t>2.24%</t>
  </si>
  <si>
    <t>Weighted average outstanding debt(3)</t>
  </si>
  <si>
    <t>Average debt per share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</si>
  <si>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</si>
  <si>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</si>
  <si>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</si>
  <si>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2011</t>
  </si>
  <si>
    <t>Gross
Additions(3)</t>
  </si>
  <si>
    <t>Gross
Reductions(4)</t>
  </si>
  <si>
    <t>Fair Value
at September 30,
2012</t>
  </si>
  <si>
    <t>Control Investments</t>
  </si>
  <si>
    <t>Lighting by Gregory, LLC</t>
  </si>
  <si>
    <t>Nicos Polymers &amp; Grinding, Inc.(5)</t>
  </si>
  <si>
    <t>50% membership interest</t>
  </si>
  <si>
    <t>Coll Materials Group LLC(5)</t>
  </si>
  <si>
    <t>50% interest in CD HOLDCO, LLC</t>
  </si>
  <si>
    <t>Statewide Holdings, Inc.(6)</t>
  </si>
  <si>
    <t>First Lien Term Loan A, L+8.5% (1.25% floor) cash due 8/10/2014</t>
  </si>
  <si>
    <t>First Lien Term Loan B, 12% cash 3% PIK due 8/10/2014</t>
  </si>
  <si>
    <t>First Lien Revolver, L+8.5% (1.25% floor) cash due 8/10/2014</t>
  </si>
  <si>
    <t>LC Facility, 8.5% cash due 8/10/2014</t>
  </si>
  <si>
    <t>Total Control Investments</t>
  </si>
  <si>
    <t>Affiliate Investments</t>
  </si>
  <si>
    <t>OCurrance, Inc.</t>
  </si>
  <si>
    <t>First Lien Term Loan B, 12.875% cash 4% PIK due 3/21/2012</t>
  </si>
  <si>
    <t>1.75% Preferred Membership Interest in OCurrance Holding Co., LLC</t>
  </si>
  <si>
    <t>AmBath/ReBath Holdings, Inc.</t>
  </si>
  <si>
    <t>Total Affiliate Investments</t>
  </si>
  <si>
    <t>Total Control &amp; Affiliate Investments</t>
  </si>
  <si>
    <t>Fair Value
at October 1,
2010</t>
  </si>
  <si>
    <t>Fair Value
at September 30,
2011</t>
  </si>
  <si>
    <t>First Lien Term Loan B, 14.5% PIK due 2/28/2013</t>
  </si>
  <si>
    <t>MK Network, LLC</t>
  </si>
  <si>
    <t>First Lien Term Loan A, 13.5% cash due 6/1/2012</t>
  </si>
  <si>
    <t>First Lien Term Loan B, 17.5% cash due 6/1/2012</t>
  </si>
  <si>
    <t>11,030 Membership Units</t>
  </si>
  <si>
    <t xml:space="preserve"> Financial Statements</t>
  </si>
  <si>
    <t>Consolidated Statements of Assets and Liabilities as of September 30, 2012 and 2011</t>
  </si>
  <si>
    <t>Consolidated Statements of Changes in Net Assets for the Years Ended September 30, 2012, 2011 and
2010</t>
  </si>
  <si>
    <t>SEC registration fee</t>
  </si>
  <si>
    <t>NASDAQ Global Select Market listing fee</t>
  </si>
  <si>
    <t>FINRA filing fee</t>
  </si>
  <si>
    <t>Accounting fees and expenses</t>
  </si>
  <si>
    <t>Legal fees and expenses</t>
  </si>
  <si>
    <t>Printing and engraving</t>
  </si>
  <si>
    <t xml:space="preserve"> Computation of Ratios of Earnings to Fixed Charges
</t>
  </si>
  <si>
    <t>Year Ended
September
30,
2012</t>
  </si>
  <si>
    <t>Year Ended
September
30,
2011</t>
  </si>
  <si>
    <t>Year Ended
September
30,
2010</t>
  </si>
  <si>
    <t>Year Ended
September 
30,
2009</t>
  </si>
  <si>
    <t>Year Ended
September 
30,
2008</t>
  </si>
  <si>
    <t>For The Period
February 15,
2007 through
September 30,
2007</t>
  </si>
  <si>
    <t>Earnings:</t>
  </si>
  <si>
    <t>Income tax expense, including excise tax</t>
  </si>
  <si>
    <t>Total earnings before taxes</t>
  </si>
  <si>
    <t>Fixed Charges:</t>
  </si>
  <si>
    <t>Total fixed charges</t>
  </si>
  <si>
    <t>Earnings available to cover fixed charges</t>
  </si>
  <si>
    <t>Ratio of earnings to fixed charges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</si>
</sst>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6" fontId="0" fillId="0" borderId="0" xfId="0" applyNumberFormat="1" applyAlignment="1">
      <alignment wrapText="1"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39.75" customHeight="1">
      <c r="A6" s="3" t="s">
        <v>1</v>
      </c>
      <c r="C6" s="1" t="s">
        <v>2</v>
      </c>
      <c r="D6" s="1"/>
      <c r="G6" s="1" t="s">
        <v>3</v>
      </c>
      <c r="H6" s="1"/>
    </row>
    <row r="7" ht="15">
      <c r="A7" s="4" t="s">
        <v>4</v>
      </c>
    </row>
    <row r="8" ht="15">
      <c r="A8" t="s">
        <v>5</v>
      </c>
    </row>
    <row r="9" ht="15">
      <c r="A9" t="s">
        <v>6</v>
      </c>
    </row>
    <row r="10" spans="1:8" ht="15">
      <c r="A10" t="s">
        <v>7</v>
      </c>
      <c r="C10" s="5">
        <v>1000000000</v>
      </c>
      <c r="D10" s="5"/>
      <c r="E10" s="6">
        <v>-4</v>
      </c>
      <c r="G10" s="5">
        <v>73554</v>
      </c>
      <c r="H10" s="5"/>
    </row>
  </sheetData>
  <sheetProtection selectLockedCells="1" selectUnlockedCells="1"/>
  <mergeCells count="6">
    <mergeCell ref="A2:F2"/>
    <mergeCell ref="A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17</v>
      </c>
      <c r="D3" s="1"/>
      <c r="G3" s="1" t="s">
        <v>18</v>
      </c>
      <c r="H3" s="1"/>
    </row>
    <row r="4" ht="15">
      <c r="A4" s="3" t="s">
        <v>165</v>
      </c>
    </row>
    <row r="5" spans="1:8" ht="15">
      <c r="A5" t="s">
        <v>155</v>
      </c>
      <c r="D5" t="s">
        <v>156</v>
      </c>
      <c r="H5" t="s">
        <v>166</v>
      </c>
    </row>
    <row r="6" spans="1:8" ht="15">
      <c r="A6" t="s">
        <v>158</v>
      </c>
      <c r="D6" s="10">
        <v>10.35</v>
      </c>
      <c r="H6" s="10">
        <v>12.8</v>
      </c>
    </row>
    <row r="7" spans="1:8" ht="15">
      <c r="A7" t="s">
        <v>159</v>
      </c>
      <c r="D7" s="10">
        <v>15.95</v>
      </c>
      <c r="H7" s="10">
        <v>7.25</v>
      </c>
    </row>
    <row r="8" spans="1:8" ht="15">
      <c r="A8" t="s">
        <v>160</v>
      </c>
      <c r="D8" s="10">
        <v>3</v>
      </c>
      <c r="H8" s="10">
        <v>1.12</v>
      </c>
    </row>
    <row r="9" spans="1:8" ht="15">
      <c r="A9" t="s">
        <v>161</v>
      </c>
      <c r="D9" s="10">
        <v>0.43</v>
      </c>
      <c r="H9" s="10">
        <v>0.6000000000000001</v>
      </c>
    </row>
    <row r="10" spans="1:8" ht="15">
      <c r="A10" t="s">
        <v>162</v>
      </c>
      <c r="D10" s="10">
        <v>0.21</v>
      </c>
      <c r="H10" s="10">
        <v>0.09</v>
      </c>
    </row>
    <row r="12" spans="1:9" ht="15">
      <c r="A12" s="3" t="s">
        <v>163</v>
      </c>
      <c r="C12" s="3"/>
      <c r="D12" s="3" t="s">
        <v>164</v>
      </c>
      <c r="E12" s="3"/>
      <c r="G12" s="3"/>
      <c r="H12" s="3" t="s">
        <v>164</v>
      </c>
      <c r="I12" s="3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17</v>
      </c>
      <c r="D3" s="1"/>
      <c r="G3" s="1" t="s">
        <v>18</v>
      </c>
      <c r="H3" s="1"/>
    </row>
    <row r="4" ht="15">
      <c r="A4" s="3" t="s">
        <v>154</v>
      </c>
    </row>
    <row r="5" spans="1:8" ht="15">
      <c r="A5" t="s">
        <v>167</v>
      </c>
      <c r="D5" t="s">
        <v>168</v>
      </c>
      <c r="H5" t="s">
        <v>169</v>
      </c>
    </row>
    <row r="6" spans="1:8" ht="15">
      <c r="A6" t="s">
        <v>170</v>
      </c>
      <c r="D6" s="10">
        <v>8.78</v>
      </c>
      <c r="H6" s="10">
        <v>4.8</v>
      </c>
    </row>
    <row r="7" spans="1:8" ht="15">
      <c r="A7" t="s">
        <v>171</v>
      </c>
      <c r="D7" s="10">
        <v>7.81</v>
      </c>
      <c r="H7" s="10">
        <v>2.57</v>
      </c>
    </row>
    <row r="8" spans="1:8" ht="15">
      <c r="A8" t="s">
        <v>172</v>
      </c>
      <c r="D8" s="10">
        <v>6.53</v>
      </c>
      <c r="H8" s="10">
        <v>6.16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5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17</v>
      </c>
      <c r="D3" s="1"/>
      <c r="G3" s="1" t="s">
        <v>18</v>
      </c>
      <c r="H3" s="1"/>
    </row>
    <row r="4" spans="1:8" ht="15">
      <c r="A4" t="s">
        <v>173</v>
      </c>
      <c r="D4" t="s">
        <v>174</v>
      </c>
      <c r="H4" t="s">
        <v>175</v>
      </c>
    </row>
    <row r="5" spans="1:8" ht="15">
      <c r="A5" t="s">
        <v>176</v>
      </c>
      <c r="D5" s="10">
        <v>4.75</v>
      </c>
      <c r="H5" s="10">
        <v>7.11</v>
      </c>
    </row>
    <row r="6" spans="1:8" ht="15">
      <c r="A6" t="s">
        <v>177</v>
      </c>
      <c r="D6" s="10">
        <v>4.38</v>
      </c>
      <c r="H6" s="10">
        <v>1.17</v>
      </c>
    </row>
    <row r="7" spans="1:8" ht="15">
      <c r="A7" t="s">
        <v>178</v>
      </c>
      <c r="D7" s="10">
        <v>4.23</v>
      </c>
      <c r="H7" s="10">
        <v>1.72</v>
      </c>
    </row>
    <row r="8" spans="1:8" ht="15">
      <c r="A8" t="s">
        <v>179</v>
      </c>
      <c r="D8" s="10">
        <v>3.65</v>
      </c>
      <c r="H8" s="10">
        <v>4.23</v>
      </c>
    </row>
    <row r="9" spans="1:8" ht="15">
      <c r="A9" t="s">
        <v>180</v>
      </c>
      <c r="D9" s="10">
        <v>3.55</v>
      </c>
      <c r="H9" s="10">
        <v>3.74</v>
      </c>
    </row>
    <row r="10" spans="1:8" ht="15">
      <c r="A10" t="s">
        <v>181</v>
      </c>
      <c r="D10" s="10">
        <v>3.18</v>
      </c>
      <c r="H10" s="10">
        <v>2.36</v>
      </c>
    </row>
    <row r="11" spans="1:8" ht="15">
      <c r="A11" t="s">
        <v>182</v>
      </c>
      <c r="D11" s="10">
        <v>3.03</v>
      </c>
      <c r="H11" s="10">
        <v>1.15</v>
      </c>
    </row>
    <row r="12" spans="1:8" ht="15">
      <c r="A12" t="s">
        <v>183</v>
      </c>
      <c r="D12" s="10">
        <v>2.99</v>
      </c>
      <c r="H12" s="10">
        <v>2.68</v>
      </c>
    </row>
    <row r="13" spans="1:8" ht="15">
      <c r="A13" t="s">
        <v>184</v>
      </c>
      <c r="D13" s="10">
        <v>2.85</v>
      </c>
      <c r="H13" s="10">
        <v>3.01</v>
      </c>
    </row>
    <row r="14" spans="1:8" ht="15">
      <c r="A14" t="s">
        <v>185</v>
      </c>
      <c r="D14" s="10">
        <v>2.6</v>
      </c>
      <c r="H14" s="10">
        <v>2.99</v>
      </c>
    </row>
    <row r="15" spans="1:8" ht="15">
      <c r="A15" t="s">
        <v>186</v>
      </c>
      <c r="D15" s="10">
        <v>2.52</v>
      </c>
      <c r="H15" s="10">
        <v>2.25</v>
      </c>
    </row>
    <row r="16" spans="1:8" ht="15">
      <c r="A16" t="s">
        <v>187</v>
      </c>
      <c r="D16" s="10">
        <v>2.34</v>
      </c>
      <c r="H16" s="10">
        <v>2.7</v>
      </c>
    </row>
    <row r="17" spans="1:8" ht="15">
      <c r="A17" t="s">
        <v>188</v>
      </c>
      <c r="D17" s="10">
        <v>2.34</v>
      </c>
      <c r="H17" s="10">
        <v>3.29</v>
      </c>
    </row>
    <row r="18" spans="1:8" ht="15">
      <c r="A18" t="s">
        <v>189</v>
      </c>
      <c r="D18" s="10">
        <v>2.24</v>
      </c>
      <c r="H18" s="10">
        <v>2.42</v>
      </c>
    </row>
    <row r="19" spans="1:8" ht="15">
      <c r="A19" t="s">
        <v>190</v>
      </c>
      <c r="D19" s="10">
        <v>1.66</v>
      </c>
      <c r="H19" s="10">
        <v>0.9</v>
      </c>
    </row>
    <row r="20" spans="1:8" ht="15">
      <c r="A20" t="s">
        <v>191</v>
      </c>
      <c r="D20" s="10">
        <v>1.66</v>
      </c>
      <c r="H20" s="10">
        <v>1.41</v>
      </c>
    </row>
    <row r="21" spans="1:8" ht="15">
      <c r="A21" t="s">
        <v>192</v>
      </c>
      <c r="D21" s="10">
        <v>1.53</v>
      </c>
      <c r="H21" s="10">
        <v>1.77</v>
      </c>
    </row>
    <row r="22" spans="1:8" ht="15">
      <c r="A22" t="s">
        <v>193</v>
      </c>
      <c r="D22" s="10">
        <v>1.51</v>
      </c>
      <c r="H22" s="10">
        <v>1.21</v>
      </c>
    </row>
    <row r="23" spans="1:8" ht="15">
      <c r="A23" t="s">
        <v>194</v>
      </c>
      <c r="D23" s="10">
        <v>1.51</v>
      </c>
      <c r="H23" s="10">
        <v>1.61</v>
      </c>
    </row>
    <row r="24" spans="1:8" ht="15">
      <c r="A24" t="s">
        <v>195</v>
      </c>
      <c r="D24" s="10">
        <v>1.49</v>
      </c>
      <c r="H24" s="10">
        <v>1.56</v>
      </c>
    </row>
    <row r="25" spans="1:8" ht="15">
      <c r="A25" t="s">
        <v>196</v>
      </c>
      <c r="D25" s="10">
        <v>1.43</v>
      </c>
      <c r="H25" s="10">
        <v>1.8</v>
      </c>
    </row>
    <row r="26" spans="1:8" ht="15">
      <c r="A26" t="s">
        <v>197</v>
      </c>
      <c r="D26" s="10">
        <v>1.09</v>
      </c>
      <c r="H26" s="10">
        <v>0</v>
      </c>
    </row>
    <row r="27" spans="1:8" ht="15">
      <c r="A27" t="s">
        <v>198</v>
      </c>
      <c r="D27" s="10">
        <v>0.55</v>
      </c>
      <c r="H27" s="10">
        <v>0.58</v>
      </c>
    </row>
    <row r="28" spans="1:8" ht="15">
      <c r="A28" t="s">
        <v>199</v>
      </c>
      <c r="D28" s="10">
        <v>0.30000000000000004</v>
      </c>
      <c r="H28" s="10">
        <v>1.75</v>
      </c>
    </row>
    <row r="29" spans="1:8" ht="15">
      <c r="A29" t="s">
        <v>200</v>
      </c>
      <c r="D29" s="10">
        <v>0.21</v>
      </c>
      <c r="H29" s="10">
        <v>0.09</v>
      </c>
    </row>
    <row r="30" spans="1:8" ht="15">
      <c r="A30" t="s">
        <v>201</v>
      </c>
      <c r="D30" s="10">
        <v>0.08</v>
      </c>
      <c r="H30" s="10">
        <v>1.63</v>
      </c>
    </row>
    <row r="31" spans="1:8" ht="15">
      <c r="A31" t="s">
        <v>202</v>
      </c>
      <c r="D31" s="10">
        <v>0.06</v>
      </c>
      <c r="H31" s="10">
        <v>0.58</v>
      </c>
    </row>
    <row r="32" spans="1:8" ht="15">
      <c r="A32" t="s">
        <v>203</v>
      </c>
      <c r="D32" s="10">
        <v>0.02</v>
      </c>
      <c r="H32" s="10">
        <v>0.02</v>
      </c>
    </row>
    <row r="33" spans="1:8" ht="15">
      <c r="A33" t="s">
        <v>204</v>
      </c>
      <c r="D33" s="10">
        <v>0</v>
      </c>
      <c r="H33" s="10">
        <v>2.49</v>
      </c>
    </row>
    <row r="34" spans="1:8" ht="15">
      <c r="A34" t="s">
        <v>205</v>
      </c>
      <c r="D34" s="10">
        <v>0</v>
      </c>
      <c r="H34" s="10">
        <v>1.77</v>
      </c>
    </row>
    <row r="35" spans="1:8" ht="15">
      <c r="A35" t="s">
        <v>206</v>
      </c>
      <c r="D35" s="10">
        <v>0</v>
      </c>
      <c r="H35" s="10">
        <v>1.48</v>
      </c>
    </row>
    <row r="36" spans="1:8" ht="15">
      <c r="A36" t="s">
        <v>207</v>
      </c>
      <c r="D36" s="10">
        <v>0</v>
      </c>
      <c r="H36" s="10">
        <v>1.1</v>
      </c>
    </row>
    <row r="37" spans="1:8" ht="15">
      <c r="A37" t="s">
        <v>208</v>
      </c>
      <c r="D37" s="10">
        <v>0</v>
      </c>
      <c r="H37" s="10">
        <v>0.46</v>
      </c>
    </row>
    <row r="38" spans="1:4" ht="15">
      <c r="A38" t="s">
        <v>209</v>
      </c>
      <c r="D38" s="10">
        <v>0</v>
      </c>
    </row>
    <row r="40" spans="1:9" ht="15">
      <c r="A40" s="3" t="s">
        <v>163</v>
      </c>
      <c r="C40" s="3"/>
      <c r="D40" s="3" t="s">
        <v>164</v>
      </c>
      <c r="E40" s="3"/>
      <c r="G40" s="3"/>
      <c r="H40" s="3" t="s">
        <v>164</v>
      </c>
      <c r="I40" s="3"/>
    </row>
    <row r="42" ht="15">
      <c r="A42" s="3" t="s">
        <v>165</v>
      </c>
    </row>
    <row r="43" spans="1:8" ht="15">
      <c r="A43" t="s">
        <v>167</v>
      </c>
      <c r="D43" t="s">
        <v>210</v>
      </c>
      <c r="H43" t="s">
        <v>211</v>
      </c>
    </row>
    <row r="44" spans="1:8" ht="15">
      <c r="A44" t="s">
        <v>170</v>
      </c>
      <c r="D44" s="10">
        <v>8.77</v>
      </c>
      <c r="H44" s="10">
        <v>5.02</v>
      </c>
    </row>
    <row r="45" spans="1:8" ht="15">
      <c r="A45" t="s">
        <v>171</v>
      </c>
      <c r="D45" s="10">
        <v>7.71</v>
      </c>
      <c r="H45" s="10">
        <v>2.69</v>
      </c>
    </row>
    <row r="46" spans="1:8" ht="15">
      <c r="A46" t="s">
        <v>172</v>
      </c>
      <c r="D46" s="10">
        <v>6.53</v>
      </c>
      <c r="H46" s="10">
        <v>6.42</v>
      </c>
    </row>
    <row r="47" spans="1:8" ht="15">
      <c r="A47" t="s">
        <v>212</v>
      </c>
      <c r="D47" s="10">
        <v>6.15</v>
      </c>
      <c r="H47" s="10">
        <v>3.91</v>
      </c>
    </row>
    <row r="48" spans="1:8" ht="15">
      <c r="A48" t="s">
        <v>213</v>
      </c>
      <c r="D48" s="10">
        <v>4.82</v>
      </c>
      <c r="H48" s="10">
        <v>7.38</v>
      </c>
    </row>
    <row r="49" spans="1:8" ht="15">
      <c r="A49" t="s">
        <v>177</v>
      </c>
      <c r="D49" s="10">
        <v>4.38</v>
      </c>
      <c r="H49" s="10">
        <v>1.22</v>
      </c>
    </row>
    <row r="50" spans="1:8" ht="15">
      <c r="A50" t="s">
        <v>178</v>
      </c>
      <c r="D50" s="10">
        <v>4.2</v>
      </c>
      <c r="H50" s="10">
        <v>1.8</v>
      </c>
    </row>
    <row r="51" spans="1:8" ht="15">
      <c r="A51" t="s">
        <v>214</v>
      </c>
      <c r="D51" s="10">
        <v>3.88</v>
      </c>
      <c r="H51" s="10">
        <v>3.2</v>
      </c>
    </row>
    <row r="52" spans="1:8" ht="15">
      <c r="A52" t="s">
        <v>215</v>
      </c>
      <c r="D52" s="10">
        <v>3.55</v>
      </c>
      <c r="H52" s="10">
        <v>4.42</v>
      </c>
    </row>
    <row r="53" spans="1:8" ht="15">
      <c r="A53" t="s">
        <v>181</v>
      </c>
      <c r="D53" s="10">
        <v>3.18</v>
      </c>
      <c r="H53" s="10">
        <v>2.46</v>
      </c>
    </row>
    <row r="54" spans="1:8" ht="15">
      <c r="A54" t="s">
        <v>182</v>
      </c>
      <c r="D54" s="10">
        <v>3.05</v>
      </c>
      <c r="H54" s="10">
        <v>1.19</v>
      </c>
    </row>
    <row r="55" spans="1:8" ht="15">
      <c r="A55" t="s">
        <v>216</v>
      </c>
      <c r="D55" s="10">
        <v>2.98</v>
      </c>
      <c r="H55" s="10">
        <v>3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17</v>
      </c>
      <c r="D3" s="1"/>
      <c r="G3" s="1" t="s">
        <v>18</v>
      </c>
      <c r="H3" s="1"/>
    </row>
    <row r="4" spans="1:8" ht="15">
      <c r="A4" t="s">
        <v>217</v>
      </c>
      <c r="D4" t="s">
        <v>218</v>
      </c>
      <c r="H4" t="s">
        <v>219</v>
      </c>
    </row>
    <row r="5" spans="1:8" ht="15">
      <c r="A5" t="s">
        <v>185</v>
      </c>
      <c r="D5" s="10">
        <v>2.65</v>
      </c>
      <c r="H5" s="10">
        <v>3.14</v>
      </c>
    </row>
    <row r="6" spans="1:8" ht="15">
      <c r="A6" t="s">
        <v>186</v>
      </c>
      <c r="D6" s="10">
        <v>2.55</v>
      </c>
      <c r="H6" s="10">
        <v>2.36</v>
      </c>
    </row>
    <row r="7" spans="1:8" ht="15">
      <c r="A7" t="s">
        <v>188</v>
      </c>
      <c r="D7" s="10">
        <v>2.36</v>
      </c>
      <c r="H7" s="10">
        <v>3.43</v>
      </c>
    </row>
    <row r="8" spans="1:8" ht="15">
      <c r="A8" t="s">
        <v>187</v>
      </c>
      <c r="D8" s="10">
        <v>2.32</v>
      </c>
      <c r="H8" s="10">
        <v>2.67</v>
      </c>
    </row>
    <row r="9" spans="1:8" ht="15">
      <c r="A9" t="s">
        <v>189</v>
      </c>
      <c r="D9" s="10">
        <v>2.19</v>
      </c>
      <c r="H9" s="10">
        <v>2.46</v>
      </c>
    </row>
    <row r="10" spans="1:8" ht="15">
      <c r="A10" t="s">
        <v>190</v>
      </c>
      <c r="D10" s="10">
        <v>1.69</v>
      </c>
      <c r="H10" s="10">
        <v>0.97</v>
      </c>
    </row>
    <row r="11" spans="1:8" ht="15">
      <c r="A11" t="s">
        <v>220</v>
      </c>
      <c r="D11" s="10">
        <v>1.57</v>
      </c>
      <c r="H11" s="10">
        <v>1.87</v>
      </c>
    </row>
    <row r="12" spans="1:8" ht="15">
      <c r="A12" t="s">
        <v>194</v>
      </c>
      <c r="D12" s="10">
        <v>1.56</v>
      </c>
      <c r="H12" s="10">
        <v>1.69</v>
      </c>
    </row>
    <row r="13" spans="1:8" ht="15">
      <c r="A13" t="s">
        <v>193</v>
      </c>
      <c r="D13" s="10">
        <v>1.51</v>
      </c>
      <c r="H13" s="10">
        <v>1.06</v>
      </c>
    </row>
    <row r="14" spans="1:8" ht="15">
      <c r="A14" t="s">
        <v>196</v>
      </c>
      <c r="D14" s="10">
        <v>1.43</v>
      </c>
      <c r="H14" s="10">
        <v>1.88</v>
      </c>
    </row>
    <row r="15" spans="1:8" ht="15">
      <c r="A15" t="s">
        <v>221</v>
      </c>
      <c r="D15" s="10">
        <v>1.24</v>
      </c>
      <c r="H15" s="10">
        <v>1.54</v>
      </c>
    </row>
    <row r="16" spans="1:8" ht="15">
      <c r="A16" t="s">
        <v>222</v>
      </c>
      <c r="D16" s="10">
        <v>1.1</v>
      </c>
      <c r="H16" s="10">
        <v>0</v>
      </c>
    </row>
    <row r="17" spans="1:8" ht="15">
      <c r="A17" t="s">
        <v>223</v>
      </c>
      <c r="D17" s="10">
        <v>0.95</v>
      </c>
      <c r="H17" s="10">
        <v>1.78</v>
      </c>
    </row>
    <row r="18" spans="1:8" ht="15">
      <c r="A18" t="s">
        <v>198</v>
      </c>
      <c r="D18" s="10">
        <v>0.56</v>
      </c>
      <c r="H18" s="10">
        <v>0.61</v>
      </c>
    </row>
    <row r="19" spans="1:8" ht="15">
      <c r="A19" t="s">
        <v>199</v>
      </c>
      <c r="D19" s="10">
        <v>0.30000000000000004</v>
      </c>
      <c r="H19" s="10">
        <v>0.77</v>
      </c>
    </row>
    <row r="20" spans="1:8" ht="15">
      <c r="A20" t="s">
        <v>200</v>
      </c>
      <c r="D20" s="10">
        <v>0.22</v>
      </c>
      <c r="H20" s="10">
        <v>0.11</v>
      </c>
    </row>
    <row r="21" spans="1:8" ht="15">
      <c r="A21" t="s">
        <v>224</v>
      </c>
      <c r="D21" s="10">
        <v>0.12</v>
      </c>
      <c r="H21" s="10">
        <v>1.7000000000000002</v>
      </c>
    </row>
    <row r="22" spans="1:8" ht="15">
      <c r="A22" t="s">
        <v>202</v>
      </c>
      <c r="D22" s="10">
        <v>0.06</v>
      </c>
      <c r="H22" s="10">
        <v>0.43</v>
      </c>
    </row>
    <row r="23" spans="1:8" ht="15">
      <c r="A23" t="s">
        <v>225</v>
      </c>
      <c r="D23" s="10">
        <v>0.02</v>
      </c>
      <c r="H23" s="10">
        <v>0.02</v>
      </c>
    </row>
    <row r="24" spans="1:8" ht="15">
      <c r="A24" t="s">
        <v>226</v>
      </c>
      <c r="D24" s="10">
        <v>0</v>
      </c>
      <c r="H24" s="10">
        <v>2.61</v>
      </c>
    </row>
    <row r="25" spans="1:8" ht="15">
      <c r="A25" t="s">
        <v>205</v>
      </c>
      <c r="D25" s="10">
        <v>0</v>
      </c>
      <c r="H25" s="10">
        <v>1.87</v>
      </c>
    </row>
    <row r="26" spans="1:8" ht="15">
      <c r="A26" t="s">
        <v>227</v>
      </c>
      <c r="D26" s="10">
        <v>0</v>
      </c>
      <c r="H26" s="10">
        <v>0.31</v>
      </c>
    </row>
    <row r="27" spans="1:8" ht="15">
      <c r="A27" t="s">
        <v>228</v>
      </c>
      <c r="D27" s="10">
        <v>0</v>
      </c>
      <c r="H27" s="10">
        <v>0.23</v>
      </c>
    </row>
    <row r="29" spans="1:9" ht="15">
      <c r="A29" s="3" t="s">
        <v>163</v>
      </c>
      <c r="C29" s="3"/>
      <c r="D29" s="3" t="s">
        <v>164</v>
      </c>
      <c r="E29" s="3"/>
      <c r="G29" s="3"/>
      <c r="H29" s="3" t="s">
        <v>164</v>
      </c>
      <c r="I29" s="3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3" spans="1:24" ht="15">
      <c r="A3" s="3" t="s">
        <v>229</v>
      </c>
      <c r="C3" s="7" t="s">
        <v>230</v>
      </c>
      <c r="D3" s="7"/>
      <c r="E3" s="7"/>
      <c r="F3" s="7"/>
      <c r="G3" s="7"/>
      <c r="H3" s="7"/>
      <c r="I3" s="7"/>
      <c r="J3" s="7"/>
      <c r="K3" s="7"/>
      <c r="L3" s="7"/>
      <c r="O3" s="7" t="s">
        <v>231</v>
      </c>
      <c r="P3" s="7"/>
      <c r="Q3" s="7"/>
      <c r="R3" s="7"/>
      <c r="S3" s="7"/>
      <c r="T3" s="7"/>
      <c r="U3" s="7"/>
      <c r="V3" s="7"/>
      <c r="W3" s="7"/>
      <c r="X3" s="7"/>
    </row>
    <row r="4" spans="2:23" ht="15">
      <c r="B4" s="7" t="s">
        <v>232</v>
      </c>
      <c r="C4" s="7"/>
      <c r="F4" s="7" t="s">
        <v>233</v>
      </c>
      <c r="G4" s="7"/>
      <c r="J4" s="7" t="s">
        <v>234</v>
      </c>
      <c r="K4" s="7"/>
      <c r="N4" s="7" t="s">
        <v>232</v>
      </c>
      <c r="O4" s="7"/>
      <c r="R4" s="7" t="s">
        <v>233</v>
      </c>
      <c r="S4" s="7"/>
      <c r="V4" s="7" t="s">
        <v>234</v>
      </c>
      <c r="W4" s="7"/>
    </row>
    <row r="5" spans="1:24" ht="15">
      <c r="A5" s="8">
        <v>1</v>
      </c>
      <c r="C5" s="5">
        <v>68685</v>
      </c>
      <c r="D5" s="5"/>
      <c r="H5" t="s">
        <v>235</v>
      </c>
      <c r="L5" s="10">
        <v>2.72</v>
      </c>
      <c r="O5" s="5">
        <v>81335</v>
      </c>
      <c r="P5" s="5"/>
      <c r="T5" t="s">
        <v>236</v>
      </c>
      <c r="X5" s="10">
        <v>3.16</v>
      </c>
    </row>
    <row r="6" spans="1:24" ht="15">
      <c r="A6" s="8">
        <v>2</v>
      </c>
      <c r="D6" s="8">
        <v>1212993</v>
      </c>
      <c r="H6" s="10">
        <v>94.17</v>
      </c>
      <c r="L6" s="10">
        <v>3.96</v>
      </c>
      <c r="P6" s="8">
        <v>1021990</v>
      </c>
      <c r="T6" s="10">
        <v>91.26</v>
      </c>
      <c r="X6" s="10">
        <v>3.87</v>
      </c>
    </row>
    <row r="7" spans="1:25" ht="15">
      <c r="A7" s="8">
        <v>3</v>
      </c>
      <c r="D7" s="8">
        <v>3193</v>
      </c>
      <c r="H7" s="10">
        <v>0.25</v>
      </c>
      <c r="L7" t="s">
        <v>237</v>
      </c>
      <c r="M7" s="6">
        <v>-1</v>
      </c>
      <c r="P7" s="8">
        <v>8660</v>
      </c>
      <c r="T7" s="10">
        <v>0.77</v>
      </c>
      <c r="X7" t="s">
        <v>237</v>
      </c>
      <c r="Y7" s="6">
        <v>-1</v>
      </c>
    </row>
    <row r="8" spans="1:24" ht="15">
      <c r="A8" s="8">
        <v>4</v>
      </c>
      <c r="D8" t="s">
        <v>28</v>
      </c>
      <c r="H8" s="10">
        <v>0</v>
      </c>
      <c r="L8" t="s">
        <v>28</v>
      </c>
      <c r="P8" t="s">
        <v>28</v>
      </c>
      <c r="T8" s="10">
        <v>0</v>
      </c>
      <c r="X8" t="s">
        <v>28</v>
      </c>
    </row>
    <row r="9" spans="1:25" ht="15">
      <c r="A9" s="8">
        <v>5</v>
      </c>
      <c r="D9" s="8">
        <v>3237</v>
      </c>
      <c r="H9" s="10">
        <v>0.25</v>
      </c>
      <c r="L9" t="s">
        <v>237</v>
      </c>
      <c r="M9" s="6">
        <v>-1</v>
      </c>
      <c r="P9" s="8">
        <v>7852</v>
      </c>
      <c r="T9" s="10">
        <v>0.71</v>
      </c>
      <c r="X9" t="s">
        <v>237</v>
      </c>
      <c r="Y9" s="6">
        <v>-1</v>
      </c>
    </row>
    <row r="11" spans="1:25" ht="15">
      <c r="A11" s="3" t="s">
        <v>163</v>
      </c>
      <c r="C11" s="14">
        <v>1288108</v>
      </c>
      <c r="D11" s="14"/>
      <c r="E11" s="3"/>
      <c r="G11" s="3"/>
      <c r="H11" s="3" t="s">
        <v>164</v>
      </c>
      <c r="I11" s="3"/>
      <c r="K11" s="3"/>
      <c r="L11" s="15">
        <v>3.89</v>
      </c>
      <c r="M11" s="3"/>
      <c r="O11" s="14">
        <v>1119837</v>
      </c>
      <c r="P11" s="14"/>
      <c r="Q11" s="3"/>
      <c r="S11" s="3"/>
      <c r="T11" s="3" t="s">
        <v>164</v>
      </c>
      <c r="U11" s="3"/>
      <c r="W11" s="3"/>
      <c r="X11" s="15">
        <v>3.82</v>
      </c>
      <c r="Y11" s="3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 customHeight="1">
      <c r="A2" s="1" t="s">
        <v>238</v>
      </c>
      <c r="B2" s="1"/>
      <c r="C2" s="1"/>
      <c r="D2" s="1"/>
      <c r="E2" s="1"/>
      <c r="F2" s="1"/>
    </row>
    <row r="5" spans="3:48" ht="15">
      <c r="C5" s="7" t="s">
        <v>230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S5" s="7" t="s">
        <v>231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I5" s="7" t="s">
        <v>239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3:48" ht="39.75" customHeight="1">
      <c r="C6" s="7" t="s">
        <v>240</v>
      </c>
      <c r="D6" s="7"/>
      <c r="G6" s="1" t="s">
        <v>241</v>
      </c>
      <c r="H6" s="1"/>
      <c r="K6" s="1" t="s">
        <v>242</v>
      </c>
      <c r="L6" s="1"/>
      <c r="O6" s="1" t="s">
        <v>241</v>
      </c>
      <c r="P6" s="1"/>
      <c r="S6" s="7" t="s">
        <v>240</v>
      </c>
      <c r="T6" s="7"/>
      <c r="W6" s="1" t="s">
        <v>241</v>
      </c>
      <c r="X6" s="1"/>
      <c r="AA6" s="1" t="s">
        <v>242</v>
      </c>
      <c r="AB6" s="1"/>
      <c r="AE6" s="1" t="s">
        <v>241</v>
      </c>
      <c r="AF6" s="1"/>
      <c r="AI6" s="7" t="s">
        <v>240</v>
      </c>
      <c r="AJ6" s="7"/>
      <c r="AM6" s="1" t="s">
        <v>241</v>
      </c>
      <c r="AN6" s="1"/>
      <c r="AQ6" s="1" t="s">
        <v>242</v>
      </c>
      <c r="AR6" s="1"/>
      <c r="AU6" s="1" t="s">
        <v>241</v>
      </c>
      <c r="AV6" s="1"/>
    </row>
    <row r="7" spans="1:48" ht="15">
      <c r="A7" t="s">
        <v>243</v>
      </c>
      <c r="C7" s="5">
        <v>1256265</v>
      </c>
      <c r="D7" s="5"/>
      <c r="H7" t="s">
        <v>244</v>
      </c>
      <c r="K7" s="5">
        <v>1284872</v>
      </c>
      <c r="L7" s="5"/>
      <c r="P7" t="s">
        <v>245</v>
      </c>
      <c r="S7" s="5">
        <v>1116762</v>
      </c>
      <c r="T7" s="5"/>
      <c r="X7" t="s">
        <v>246</v>
      </c>
      <c r="AA7" s="5">
        <v>1111986</v>
      </c>
      <c r="AB7" s="5"/>
      <c r="AF7" t="s">
        <v>247</v>
      </c>
      <c r="AI7" s="5">
        <v>530965</v>
      </c>
      <c r="AJ7" s="5"/>
      <c r="AN7" t="s">
        <v>248</v>
      </c>
      <c r="AQ7" s="5">
        <v>531701</v>
      </c>
      <c r="AR7" s="5"/>
      <c r="AV7" t="s">
        <v>249</v>
      </c>
    </row>
    <row r="8" spans="1:48" ht="15">
      <c r="A8" t="s">
        <v>250</v>
      </c>
      <c r="D8" s="8">
        <v>12224</v>
      </c>
      <c r="H8" t="s">
        <v>251</v>
      </c>
      <c r="L8" s="8">
        <v>3236</v>
      </c>
      <c r="P8" s="10">
        <v>0.25</v>
      </c>
      <c r="T8" t="s">
        <v>28</v>
      </c>
      <c r="X8" s="10">
        <v>0</v>
      </c>
      <c r="AB8" t="s">
        <v>28</v>
      </c>
      <c r="AF8" s="10">
        <v>0</v>
      </c>
      <c r="AJ8" t="s">
        <v>28</v>
      </c>
      <c r="AN8" s="10">
        <v>0</v>
      </c>
      <c r="AR8" t="s">
        <v>28</v>
      </c>
      <c r="AV8" s="10">
        <v>0</v>
      </c>
    </row>
    <row r="9" spans="1:48" ht="15">
      <c r="A9" t="s">
        <v>252</v>
      </c>
      <c r="D9" t="s">
        <v>28</v>
      </c>
      <c r="H9" s="10">
        <v>0</v>
      </c>
      <c r="L9" t="s">
        <v>28</v>
      </c>
      <c r="P9" s="10">
        <v>0</v>
      </c>
      <c r="T9" s="8">
        <v>39320</v>
      </c>
      <c r="X9" s="10">
        <v>3.4</v>
      </c>
      <c r="AB9" s="8">
        <v>7851</v>
      </c>
      <c r="AF9" s="10">
        <v>0.7</v>
      </c>
      <c r="AJ9" s="8">
        <v>61532</v>
      </c>
      <c r="AN9" s="10">
        <v>10.39</v>
      </c>
      <c r="AR9" s="8">
        <v>32120</v>
      </c>
      <c r="AV9" s="10">
        <v>5.7</v>
      </c>
    </row>
    <row r="11" spans="1:49" ht="15">
      <c r="A11" s="3" t="s">
        <v>163</v>
      </c>
      <c r="C11" s="14">
        <v>1268489</v>
      </c>
      <c r="D11" s="14"/>
      <c r="E11" s="3"/>
      <c r="G11" s="3"/>
      <c r="H11" s="3" t="s">
        <v>164</v>
      </c>
      <c r="I11" s="3"/>
      <c r="K11" s="14">
        <v>1288108</v>
      </c>
      <c r="L11" s="14"/>
      <c r="M11" s="3"/>
      <c r="O11" s="3"/>
      <c r="P11" s="3" t="s">
        <v>164</v>
      </c>
      <c r="Q11" s="3"/>
      <c r="S11" s="14">
        <v>1156082</v>
      </c>
      <c r="T11" s="14"/>
      <c r="U11" s="3"/>
      <c r="W11" s="3"/>
      <c r="X11" s="3" t="s">
        <v>164</v>
      </c>
      <c r="Y11" s="3"/>
      <c r="AA11" s="14">
        <v>1119837</v>
      </c>
      <c r="AB11" s="14"/>
      <c r="AC11" s="3"/>
      <c r="AE11" s="3"/>
      <c r="AF11" s="3" t="s">
        <v>164</v>
      </c>
      <c r="AG11" s="3"/>
      <c r="AI11" s="14">
        <v>592497</v>
      </c>
      <c r="AJ11" s="14"/>
      <c r="AK11" s="3"/>
      <c r="AM11" s="3"/>
      <c r="AN11" s="3" t="s">
        <v>164</v>
      </c>
      <c r="AO11" s="3"/>
      <c r="AQ11" s="14">
        <v>563821</v>
      </c>
      <c r="AR11" s="14"/>
      <c r="AS11" s="3"/>
      <c r="AU11" s="3"/>
      <c r="AV11" s="3" t="s">
        <v>164</v>
      </c>
      <c r="AW11" s="3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253</v>
      </c>
      <c r="D3" s="1"/>
      <c r="G3" s="1" t="s">
        <v>254</v>
      </c>
      <c r="H3" s="1"/>
      <c r="K3" s="1" t="s">
        <v>255</v>
      </c>
      <c r="L3" s="1"/>
    </row>
    <row r="4" spans="1:12" ht="15">
      <c r="A4" t="s">
        <v>256</v>
      </c>
      <c r="C4" s="5">
        <v>3068</v>
      </c>
      <c r="D4" s="5"/>
      <c r="G4" s="5">
        <v>5815</v>
      </c>
      <c r="H4" s="5"/>
      <c r="K4" s="5">
        <v>5804</v>
      </c>
      <c r="L4" s="5"/>
    </row>
    <row r="5" spans="1:12" ht="15">
      <c r="A5" t="s">
        <v>257</v>
      </c>
      <c r="D5" s="8">
        <v>4198</v>
      </c>
      <c r="H5" s="8">
        <v>851</v>
      </c>
      <c r="L5" s="8">
        <v>1903</v>
      </c>
    </row>
    <row r="6" spans="1:12" ht="15">
      <c r="A6" t="s">
        <v>258</v>
      </c>
      <c r="D6" s="8">
        <v>96</v>
      </c>
      <c r="H6" s="8">
        <v>105</v>
      </c>
      <c r="L6" s="8">
        <v>329</v>
      </c>
    </row>
    <row r="8" spans="1:13" ht="15">
      <c r="A8" s="3" t="s">
        <v>163</v>
      </c>
      <c r="C8" s="14">
        <v>7362</v>
      </c>
      <c r="D8" s="14"/>
      <c r="E8" s="3"/>
      <c r="G8" s="14">
        <v>6771</v>
      </c>
      <c r="H8" s="14"/>
      <c r="I8" s="3"/>
      <c r="K8" s="14">
        <v>8036</v>
      </c>
      <c r="L8" s="14"/>
      <c r="M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1" t="s">
        <v>259</v>
      </c>
      <c r="B2" s="1"/>
      <c r="C2" s="1"/>
      <c r="D2" s="1"/>
      <c r="E2" s="1"/>
      <c r="F2" s="1"/>
    </row>
    <row r="5" spans="1:12" ht="39.75" customHeight="1">
      <c r="A5" s="3" t="s">
        <v>260</v>
      </c>
      <c r="C5" s="1" t="s">
        <v>261</v>
      </c>
      <c r="D5" s="1"/>
      <c r="G5" s="1" t="s">
        <v>262</v>
      </c>
      <c r="H5" s="1"/>
      <c r="K5" s="1" t="s">
        <v>263</v>
      </c>
      <c r="L5" s="1"/>
    </row>
    <row r="6" spans="1:12" ht="15">
      <c r="A6" t="s">
        <v>264</v>
      </c>
      <c r="C6" s="5">
        <v>73000</v>
      </c>
      <c r="D6" s="5"/>
      <c r="H6" t="s">
        <v>265</v>
      </c>
      <c r="L6" t="s">
        <v>266</v>
      </c>
    </row>
    <row r="7" spans="1:12" ht="15">
      <c r="A7" t="s">
        <v>267</v>
      </c>
      <c r="D7" s="8">
        <v>65300</v>
      </c>
      <c r="H7" t="s">
        <v>268</v>
      </c>
      <c r="L7" t="s">
        <v>266</v>
      </c>
    </row>
    <row r="8" spans="1:12" ht="15">
      <c r="A8" t="s">
        <v>269</v>
      </c>
      <c r="D8" s="8">
        <v>11700</v>
      </c>
      <c r="H8" t="s">
        <v>270</v>
      </c>
      <c r="L8" t="s">
        <v>266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1" t="s">
        <v>271</v>
      </c>
      <c r="B2" s="1"/>
      <c r="C2" s="1"/>
      <c r="D2" s="1"/>
      <c r="E2" s="1"/>
      <c r="F2" s="1"/>
    </row>
    <row r="5" spans="1:24" ht="39.75" customHeight="1">
      <c r="A5" s="3" t="s">
        <v>272</v>
      </c>
      <c r="C5" s="7" t="s">
        <v>273</v>
      </c>
      <c r="D5" s="7"/>
      <c r="G5" s="7" t="s">
        <v>274</v>
      </c>
      <c r="H5" s="7"/>
      <c r="K5" s="1" t="s">
        <v>275</v>
      </c>
      <c r="L5" s="1"/>
      <c r="O5" s="1" t="s">
        <v>276</v>
      </c>
      <c r="P5" s="1"/>
      <c r="S5" s="1" t="s">
        <v>277</v>
      </c>
      <c r="T5" s="1"/>
      <c r="W5" s="1" t="s">
        <v>278</v>
      </c>
      <c r="X5" s="1"/>
    </row>
    <row r="6" spans="1:24" ht="15">
      <c r="A6" t="s">
        <v>279</v>
      </c>
      <c r="D6" t="s">
        <v>280</v>
      </c>
      <c r="H6" t="s">
        <v>281</v>
      </c>
      <c r="K6" s="9">
        <v>0.1066</v>
      </c>
      <c r="L6" s="9"/>
      <c r="O6" s="2" t="s">
        <v>282</v>
      </c>
      <c r="P6" s="2"/>
      <c r="T6" s="8">
        <v>36038</v>
      </c>
      <c r="W6" s="2" t="s">
        <v>283</v>
      </c>
      <c r="X6" s="2"/>
    </row>
    <row r="7" spans="1:24" ht="15">
      <c r="A7" t="s">
        <v>279</v>
      </c>
      <c r="D7" t="s">
        <v>284</v>
      </c>
      <c r="H7" t="s">
        <v>285</v>
      </c>
      <c r="L7" s="10">
        <v>0.1066</v>
      </c>
      <c r="P7" t="s">
        <v>286</v>
      </c>
      <c r="T7" s="8">
        <v>29072</v>
      </c>
      <c r="X7" t="s">
        <v>287</v>
      </c>
    </row>
    <row r="8" spans="1:24" ht="15">
      <c r="A8" t="s">
        <v>279</v>
      </c>
      <c r="D8" t="s">
        <v>288</v>
      </c>
      <c r="H8" t="s">
        <v>289</v>
      </c>
      <c r="L8" s="10">
        <v>0.1066</v>
      </c>
      <c r="P8" t="s">
        <v>290</v>
      </c>
      <c r="T8" s="8">
        <v>43766</v>
      </c>
      <c r="X8" t="s">
        <v>291</v>
      </c>
    </row>
    <row r="9" spans="1:24" ht="15">
      <c r="A9" t="s">
        <v>292</v>
      </c>
      <c r="D9" t="s">
        <v>293</v>
      </c>
      <c r="H9" t="s">
        <v>294</v>
      </c>
      <c r="L9" s="10">
        <v>0.1066</v>
      </c>
      <c r="P9" t="s">
        <v>290</v>
      </c>
      <c r="T9" s="8">
        <v>45193</v>
      </c>
      <c r="X9" t="s">
        <v>291</v>
      </c>
    </row>
    <row r="10" spans="1:24" ht="15">
      <c r="A10" t="s">
        <v>292</v>
      </c>
      <c r="D10" t="s">
        <v>295</v>
      </c>
      <c r="H10" t="s">
        <v>296</v>
      </c>
      <c r="L10" s="10">
        <v>0.1066</v>
      </c>
      <c r="P10" t="s">
        <v>290</v>
      </c>
      <c r="T10" s="8">
        <v>48870</v>
      </c>
      <c r="X10" t="s">
        <v>291</v>
      </c>
    </row>
    <row r="11" spans="1:24" ht="15">
      <c r="A11" t="s">
        <v>292</v>
      </c>
      <c r="D11" t="s">
        <v>297</v>
      </c>
      <c r="H11" t="s">
        <v>298</v>
      </c>
      <c r="L11" s="10">
        <v>0.1066</v>
      </c>
      <c r="P11" t="s">
        <v>290</v>
      </c>
      <c r="T11" s="8">
        <v>55367</v>
      </c>
      <c r="X11" t="s">
        <v>291</v>
      </c>
    </row>
    <row r="12" spans="1:24" ht="15">
      <c r="A12" t="s">
        <v>299</v>
      </c>
      <c r="D12" t="s">
        <v>300</v>
      </c>
      <c r="H12" t="s">
        <v>301</v>
      </c>
      <c r="L12" s="10">
        <v>0.1066</v>
      </c>
      <c r="P12" t="s">
        <v>302</v>
      </c>
      <c r="T12" s="8">
        <v>58829</v>
      </c>
      <c r="U12" s="6">
        <v>-1</v>
      </c>
      <c r="X12" t="s">
        <v>291</v>
      </c>
    </row>
    <row r="13" spans="1:24" ht="15">
      <c r="A13" t="s">
        <v>299</v>
      </c>
      <c r="D13" t="s">
        <v>303</v>
      </c>
      <c r="H13" t="s">
        <v>304</v>
      </c>
      <c r="L13" s="10">
        <v>0.1066</v>
      </c>
      <c r="P13" t="s">
        <v>302</v>
      </c>
      <c r="T13" s="8">
        <v>64431</v>
      </c>
      <c r="U13" s="6">
        <v>-1</v>
      </c>
      <c r="X13" t="s">
        <v>291</v>
      </c>
    </row>
    <row r="14" spans="1:24" ht="15">
      <c r="A14" t="s">
        <v>299</v>
      </c>
      <c r="D14" t="s">
        <v>305</v>
      </c>
      <c r="H14" t="s">
        <v>306</v>
      </c>
      <c r="L14" s="10">
        <v>0.1066</v>
      </c>
      <c r="P14" t="s">
        <v>307</v>
      </c>
      <c r="T14" s="8">
        <v>52487</v>
      </c>
      <c r="U14" s="6">
        <v>-1</v>
      </c>
      <c r="X14" t="s">
        <v>308</v>
      </c>
    </row>
    <row r="15" spans="1:24" ht="15">
      <c r="A15" t="s">
        <v>309</v>
      </c>
      <c r="D15" t="s">
        <v>310</v>
      </c>
      <c r="H15" t="s">
        <v>311</v>
      </c>
      <c r="L15" s="10">
        <v>0.1066</v>
      </c>
      <c r="P15" t="s">
        <v>312</v>
      </c>
      <c r="T15" s="8">
        <v>40388</v>
      </c>
      <c r="U15" s="6">
        <v>-1</v>
      </c>
      <c r="X15" t="s">
        <v>287</v>
      </c>
    </row>
    <row r="16" spans="1:24" ht="15">
      <c r="A16" t="s">
        <v>309</v>
      </c>
      <c r="D16" t="s">
        <v>313</v>
      </c>
      <c r="H16" t="s">
        <v>314</v>
      </c>
      <c r="L16" s="10">
        <v>0.1066</v>
      </c>
      <c r="P16" t="s">
        <v>312</v>
      </c>
      <c r="T16" s="8">
        <v>43034</v>
      </c>
      <c r="U16" s="6">
        <v>-1</v>
      </c>
      <c r="X16" t="s">
        <v>287</v>
      </c>
    </row>
    <row r="17" spans="1:24" ht="15">
      <c r="A17" t="s">
        <v>309</v>
      </c>
      <c r="D17" t="s">
        <v>315</v>
      </c>
      <c r="H17" t="s">
        <v>316</v>
      </c>
      <c r="L17" s="10">
        <v>0.1066</v>
      </c>
      <c r="P17" t="s">
        <v>312</v>
      </c>
      <c r="T17" s="8">
        <v>43531</v>
      </c>
      <c r="U17" s="6">
        <v>-1</v>
      </c>
      <c r="X17" t="s">
        <v>287</v>
      </c>
    </row>
    <row r="18" spans="1:24" ht="15">
      <c r="A18" t="s">
        <v>317</v>
      </c>
      <c r="D18" t="s">
        <v>318</v>
      </c>
      <c r="H18" t="s">
        <v>319</v>
      </c>
      <c r="L18" s="10">
        <v>0.09580000000000001</v>
      </c>
      <c r="P18" t="s">
        <v>320</v>
      </c>
      <c r="T18" s="8">
        <v>29902</v>
      </c>
      <c r="U18" s="6">
        <v>-1</v>
      </c>
      <c r="X18" t="s">
        <v>321</v>
      </c>
    </row>
    <row r="19" spans="1:24" ht="15">
      <c r="A19" t="s">
        <v>317</v>
      </c>
      <c r="D19" t="s">
        <v>322</v>
      </c>
      <c r="H19" t="s">
        <v>323</v>
      </c>
      <c r="L19" s="10">
        <v>0.09580000000000001</v>
      </c>
      <c r="P19" t="s">
        <v>324</v>
      </c>
      <c r="T19" s="8">
        <v>45071</v>
      </c>
      <c r="X19" t="s">
        <v>287</v>
      </c>
    </row>
    <row r="20" spans="1:24" ht="15">
      <c r="A20" t="s">
        <v>317</v>
      </c>
      <c r="D20" t="s">
        <v>325</v>
      </c>
      <c r="H20" t="s">
        <v>326</v>
      </c>
      <c r="L20" s="10">
        <v>0.09580000000000001</v>
      </c>
      <c r="P20" t="s">
        <v>327</v>
      </c>
      <c r="T20" s="8">
        <v>41807</v>
      </c>
      <c r="U20" s="6">
        <v>-1</v>
      </c>
      <c r="X20" t="s">
        <v>287</v>
      </c>
    </row>
    <row r="21" spans="1:24" ht="15">
      <c r="A21" t="s">
        <v>328</v>
      </c>
      <c r="D21" t="s">
        <v>329</v>
      </c>
      <c r="H21" t="s">
        <v>330</v>
      </c>
      <c r="L21" s="10">
        <v>0.09580000000000001</v>
      </c>
      <c r="P21" t="s">
        <v>324</v>
      </c>
      <c r="T21" s="8">
        <v>48328</v>
      </c>
      <c r="U21" s="6">
        <v>-1</v>
      </c>
      <c r="X21" t="s">
        <v>308</v>
      </c>
    </row>
    <row r="22" spans="1:24" ht="15">
      <c r="A22" t="s">
        <v>328</v>
      </c>
      <c r="D22" t="s">
        <v>331</v>
      </c>
      <c r="H22" t="s">
        <v>332</v>
      </c>
      <c r="L22" s="10">
        <v>0.09580000000000001</v>
      </c>
      <c r="P22" t="s">
        <v>324</v>
      </c>
      <c r="T22" s="8">
        <v>47877</v>
      </c>
      <c r="U22" s="6">
        <v>-1</v>
      </c>
      <c r="X22" t="s">
        <v>308</v>
      </c>
    </row>
    <row r="23" spans="1:24" ht="15">
      <c r="A23" t="s">
        <v>328</v>
      </c>
      <c r="D23" t="s">
        <v>333</v>
      </c>
      <c r="H23" t="s">
        <v>334</v>
      </c>
      <c r="L23" s="10">
        <v>0.09580000000000001</v>
      </c>
      <c r="P23" t="s">
        <v>327</v>
      </c>
      <c r="T23" s="8">
        <v>41499</v>
      </c>
      <c r="X23" t="s">
        <v>287</v>
      </c>
    </row>
    <row r="24" spans="1:24" ht="15">
      <c r="A24" t="s">
        <v>335</v>
      </c>
      <c r="D24" t="s">
        <v>336</v>
      </c>
      <c r="H24" t="s">
        <v>337</v>
      </c>
      <c r="L24" s="10">
        <v>0.09580000000000001</v>
      </c>
      <c r="P24" t="s">
        <v>324</v>
      </c>
      <c r="T24" s="8">
        <v>49217</v>
      </c>
      <c r="X24" t="s">
        <v>308</v>
      </c>
    </row>
    <row r="25" spans="1:24" ht="15">
      <c r="A25" t="s">
        <v>335</v>
      </c>
      <c r="D25" t="s">
        <v>338</v>
      </c>
      <c r="H25" t="s">
        <v>339</v>
      </c>
      <c r="L25" s="10">
        <v>0.09580000000000001</v>
      </c>
      <c r="P25" t="s">
        <v>327</v>
      </c>
      <c r="T25" s="8">
        <v>41359</v>
      </c>
      <c r="X25" t="s">
        <v>287</v>
      </c>
    </row>
    <row r="26" spans="1:24" ht="15">
      <c r="A26" t="s">
        <v>335</v>
      </c>
      <c r="D26" t="s">
        <v>340</v>
      </c>
      <c r="H26" t="s">
        <v>341</v>
      </c>
      <c r="L26" s="10">
        <v>0.09580000000000001</v>
      </c>
      <c r="P26" t="s">
        <v>342</v>
      </c>
      <c r="T26" s="8">
        <v>43952</v>
      </c>
      <c r="X26" t="s">
        <v>308</v>
      </c>
    </row>
    <row r="27" spans="1:24" ht="15">
      <c r="A27" t="s">
        <v>343</v>
      </c>
      <c r="D27" t="s">
        <v>344</v>
      </c>
      <c r="H27" t="s">
        <v>345</v>
      </c>
      <c r="L27" s="10">
        <v>0.09580000000000001</v>
      </c>
      <c r="P27" t="s">
        <v>346</v>
      </c>
      <c r="T27" s="8">
        <v>51754</v>
      </c>
      <c r="X27" t="s">
        <v>308</v>
      </c>
    </row>
    <row r="28" spans="1:24" ht="15">
      <c r="A28" t="s">
        <v>347</v>
      </c>
      <c r="D28" t="s">
        <v>348</v>
      </c>
      <c r="H28" t="s">
        <v>349</v>
      </c>
      <c r="L28" s="10">
        <v>0.09580000000000001</v>
      </c>
      <c r="P28" t="s">
        <v>28</v>
      </c>
      <c r="T28" t="s">
        <v>28</v>
      </c>
      <c r="X28" t="s">
        <v>28</v>
      </c>
    </row>
    <row r="29" spans="1:24" ht="15">
      <c r="A29" t="s">
        <v>347</v>
      </c>
      <c r="D29" t="s">
        <v>350</v>
      </c>
      <c r="H29" t="s">
        <v>351</v>
      </c>
      <c r="L29" s="10">
        <v>0.09580000000000001</v>
      </c>
      <c r="P29" t="s">
        <v>28</v>
      </c>
      <c r="T29" t="s">
        <v>28</v>
      </c>
      <c r="X29" t="s">
        <v>28</v>
      </c>
    </row>
    <row r="30" spans="1:24" ht="15">
      <c r="A30" t="s">
        <v>347</v>
      </c>
      <c r="D30" t="s">
        <v>352</v>
      </c>
      <c r="H30" t="s">
        <v>353</v>
      </c>
      <c r="L30" s="10">
        <v>0.09580000000000001</v>
      </c>
      <c r="P30" t="s">
        <v>28</v>
      </c>
      <c r="T30" t="s">
        <v>28</v>
      </c>
      <c r="X30" t="s">
        <v>28</v>
      </c>
    </row>
    <row r="31" spans="1:24" ht="15">
      <c r="A31" t="s">
        <v>347</v>
      </c>
      <c r="D31" t="s">
        <v>354</v>
      </c>
      <c r="H31" t="s">
        <v>355</v>
      </c>
      <c r="L31" s="10">
        <v>0.09580000000000001</v>
      </c>
      <c r="P31" t="s">
        <v>28</v>
      </c>
      <c r="T31" t="s">
        <v>28</v>
      </c>
      <c r="X31" t="s">
        <v>28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N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3" t="s">
        <v>356</v>
      </c>
      <c r="C3" s="3" t="s">
        <v>357</v>
      </c>
      <c r="E3" s="7" t="s">
        <v>358</v>
      </c>
      <c r="F3" s="7"/>
      <c r="I3" s="7" t="s">
        <v>359</v>
      </c>
      <c r="J3" s="7"/>
      <c r="M3" s="7" t="s">
        <v>360</v>
      </c>
      <c r="N3" s="7"/>
    </row>
    <row r="4" spans="1:14" ht="15">
      <c r="A4" t="s">
        <v>361</v>
      </c>
      <c r="C4" t="s">
        <v>362</v>
      </c>
      <c r="F4" s="8">
        <v>429110</v>
      </c>
      <c r="I4" s="9">
        <v>11.87</v>
      </c>
      <c r="J4" s="9"/>
      <c r="K4" s="6">
        <v>-1</v>
      </c>
      <c r="M4" s="2" t="s">
        <v>363</v>
      </c>
      <c r="N4" s="2"/>
    </row>
    <row r="5" spans="1:14" ht="15">
      <c r="A5" t="s">
        <v>364</v>
      </c>
      <c r="C5" t="s">
        <v>365</v>
      </c>
      <c r="F5" s="8">
        <v>11500000</v>
      </c>
      <c r="J5" s="10">
        <v>12.65</v>
      </c>
      <c r="N5" t="s">
        <v>366</v>
      </c>
    </row>
    <row r="6" spans="1:14" ht="15">
      <c r="A6" t="s">
        <v>367</v>
      </c>
      <c r="C6" t="s">
        <v>368</v>
      </c>
      <c r="F6" s="8">
        <v>5558469</v>
      </c>
      <c r="J6" s="10">
        <v>11.72</v>
      </c>
      <c r="N6" t="s">
        <v>369</v>
      </c>
    </row>
    <row r="7" spans="1:14" ht="15">
      <c r="A7" t="s">
        <v>370</v>
      </c>
      <c r="C7" t="s">
        <v>371</v>
      </c>
      <c r="F7" s="8">
        <v>10000000</v>
      </c>
      <c r="J7" s="10">
        <v>10.07</v>
      </c>
      <c r="N7" t="s">
        <v>372</v>
      </c>
    </row>
    <row r="8" spans="1:14" ht="15">
      <c r="A8" t="s">
        <v>373</v>
      </c>
      <c r="C8" t="s">
        <v>368</v>
      </c>
      <c r="F8" s="8">
        <v>8451486</v>
      </c>
      <c r="J8" s="10">
        <v>10.79</v>
      </c>
      <c r="N8" t="s">
        <v>374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 customHeight="1">
      <c r="A2" s="1" t="s">
        <v>8</v>
      </c>
      <c r="B2" s="1"/>
      <c r="C2" s="1"/>
      <c r="D2" s="1"/>
      <c r="E2" s="1"/>
      <c r="F2" s="1"/>
    </row>
    <row r="5" spans="3:16" ht="15">
      <c r="C5" s="7" t="s">
        <v>9</v>
      </c>
      <c r="D5" s="7"/>
      <c r="G5" s="7" t="s">
        <v>10</v>
      </c>
      <c r="H5" s="7"/>
      <c r="K5" s="7" t="s">
        <v>11</v>
      </c>
      <c r="L5" s="7"/>
      <c r="O5" s="7" t="s">
        <v>12</v>
      </c>
      <c r="P5" s="7"/>
    </row>
    <row r="6" spans="1:16" ht="15">
      <c r="A6" t="s">
        <v>13</v>
      </c>
      <c r="C6" s="5">
        <v>94</v>
      </c>
      <c r="D6" s="5"/>
      <c r="G6" s="5">
        <v>278</v>
      </c>
      <c r="H6" s="5"/>
      <c r="K6" s="5">
        <v>457</v>
      </c>
      <c r="L6" s="5"/>
      <c r="O6" s="5">
        <v>887</v>
      </c>
      <c r="P6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C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20.7109375" style="0" customWidth="1"/>
    <col min="29" max="29" width="10.7109375" style="0" customWidth="1"/>
    <col min="30" max="16384" width="8.7109375" style="0" customWidth="1"/>
  </cols>
  <sheetData>
    <row r="3" spans="1:28" ht="39.75" customHeight="1">
      <c r="A3" s="3" t="s">
        <v>375</v>
      </c>
      <c r="C3" s="3" t="s">
        <v>356</v>
      </c>
      <c r="E3" s="3" t="s">
        <v>357</v>
      </c>
      <c r="G3" s="1" t="s">
        <v>376</v>
      </c>
      <c r="H3" s="1"/>
      <c r="K3" s="1" t="s">
        <v>377</v>
      </c>
      <c r="L3" s="1"/>
      <c r="O3" s="1" t="s">
        <v>378</v>
      </c>
      <c r="P3" s="1"/>
      <c r="S3" s="1" t="s">
        <v>379</v>
      </c>
      <c r="T3" s="1"/>
      <c r="W3" s="1" t="s">
        <v>380</v>
      </c>
      <c r="X3" s="1"/>
      <c r="AA3" s="1" t="s">
        <v>381</v>
      </c>
      <c r="AB3" s="1"/>
    </row>
    <row r="4" spans="1:28" ht="15">
      <c r="A4" t="s">
        <v>382</v>
      </c>
      <c r="C4" t="s">
        <v>383</v>
      </c>
      <c r="E4" t="s">
        <v>384</v>
      </c>
      <c r="G4" s="2" t="s">
        <v>385</v>
      </c>
      <c r="H4" s="2"/>
      <c r="K4" s="2" t="s">
        <v>386</v>
      </c>
      <c r="L4" s="2"/>
      <c r="AB4" t="s">
        <v>387</v>
      </c>
    </row>
    <row r="5" spans="3:28" ht="15">
      <c r="C5" t="s">
        <v>388</v>
      </c>
      <c r="E5" t="s">
        <v>389</v>
      </c>
      <c r="H5" t="s">
        <v>390</v>
      </c>
      <c r="L5" t="s">
        <v>391</v>
      </c>
      <c r="AB5" t="s">
        <v>392</v>
      </c>
    </row>
    <row r="6" spans="3:28" ht="15">
      <c r="C6" t="s">
        <v>393</v>
      </c>
      <c r="E6" t="s">
        <v>394</v>
      </c>
      <c r="H6" t="s">
        <v>390</v>
      </c>
      <c r="L6" t="s">
        <v>395</v>
      </c>
      <c r="AB6" t="s">
        <v>396</v>
      </c>
    </row>
    <row r="7" spans="3:28" ht="15">
      <c r="C7" t="s">
        <v>397</v>
      </c>
      <c r="E7" t="s">
        <v>394</v>
      </c>
      <c r="H7" t="s">
        <v>398</v>
      </c>
      <c r="L7" t="s">
        <v>28</v>
      </c>
      <c r="AB7" t="s">
        <v>399</v>
      </c>
    </row>
    <row r="8" spans="3:28" ht="15">
      <c r="C8" t="s">
        <v>400</v>
      </c>
      <c r="E8" t="s">
        <v>394</v>
      </c>
      <c r="H8" t="s">
        <v>401</v>
      </c>
      <c r="L8" t="s">
        <v>402</v>
      </c>
      <c r="O8" s="2" t="s">
        <v>403</v>
      </c>
      <c r="P8" s="2"/>
      <c r="Q8" s="6">
        <v>-1</v>
      </c>
      <c r="S8" s="2" t="s">
        <v>404</v>
      </c>
      <c r="T8" s="2"/>
      <c r="W8" s="2" t="s">
        <v>405</v>
      </c>
      <c r="X8" s="2"/>
      <c r="AB8" t="s">
        <v>399</v>
      </c>
    </row>
    <row r="9" spans="1:28" ht="15">
      <c r="A9" t="s">
        <v>406</v>
      </c>
      <c r="C9" t="s">
        <v>407</v>
      </c>
      <c r="E9" t="s">
        <v>408</v>
      </c>
      <c r="H9" t="s">
        <v>409</v>
      </c>
      <c r="L9" t="s">
        <v>410</v>
      </c>
      <c r="AB9" t="s">
        <v>392</v>
      </c>
    </row>
    <row r="10" spans="3:28" ht="15">
      <c r="C10" t="s">
        <v>411</v>
      </c>
      <c r="E10" t="s">
        <v>389</v>
      </c>
      <c r="H10" t="s">
        <v>412</v>
      </c>
      <c r="L10" t="s">
        <v>413</v>
      </c>
      <c r="AB10" t="s">
        <v>392</v>
      </c>
    </row>
    <row r="11" spans="3:29" ht="39.75" customHeight="1">
      <c r="C11" t="s">
        <v>414</v>
      </c>
      <c r="E11" t="s">
        <v>389</v>
      </c>
      <c r="H11" t="s">
        <v>415</v>
      </c>
      <c r="L11" t="s">
        <v>287</v>
      </c>
      <c r="AB11" s="4" t="s">
        <v>416</v>
      </c>
      <c r="AC11" s="16">
        <v>-2</v>
      </c>
    </row>
    <row r="12" spans="3:29" ht="39.75" customHeight="1">
      <c r="C12" t="s">
        <v>417</v>
      </c>
      <c r="E12" t="s">
        <v>394</v>
      </c>
      <c r="H12" t="s">
        <v>418</v>
      </c>
      <c r="L12" t="s">
        <v>419</v>
      </c>
      <c r="P12" t="s">
        <v>415</v>
      </c>
      <c r="T12" t="s">
        <v>420</v>
      </c>
      <c r="X12" t="s">
        <v>421</v>
      </c>
      <c r="AB12" s="4" t="s">
        <v>416</v>
      </c>
      <c r="AC12" s="16">
        <v>-2</v>
      </c>
    </row>
    <row r="13" spans="1:12" ht="15">
      <c r="A13" t="s">
        <v>422</v>
      </c>
      <c r="C13" t="s">
        <v>423</v>
      </c>
      <c r="E13" t="s">
        <v>424</v>
      </c>
      <c r="H13" t="s">
        <v>425</v>
      </c>
      <c r="L13" t="s">
        <v>410</v>
      </c>
    </row>
    <row r="14" spans="3:12" ht="15">
      <c r="C14" t="s">
        <v>426</v>
      </c>
      <c r="E14" t="s">
        <v>427</v>
      </c>
      <c r="H14" t="s">
        <v>428</v>
      </c>
      <c r="L14" t="s">
        <v>410</v>
      </c>
    </row>
    <row r="15" spans="3:28" ht="15">
      <c r="C15" t="s">
        <v>429</v>
      </c>
      <c r="E15" t="s">
        <v>427</v>
      </c>
      <c r="H15" t="s">
        <v>430</v>
      </c>
      <c r="L15" t="s">
        <v>431</v>
      </c>
      <c r="P15" t="s">
        <v>430</v>
      </c>
      <c r="T15" t="s">
        <v>428</v>
      </c>
      <c r="X15" t="s">
        <v>432</v>
      </c>
      <c r="AB15" t="s">
        <v>433</v>
      </c>
    </row>
    <row r="16" spans="1:28" ht="15">
      <c r="A16" t="s">
        <v>434</v>
      </c>
      <c r="C16" t="s">
        <v>435</v>
      </c>
      <c r="E16" t="s">
        <v>408</v>
      </c>
      <c r="H16" t="s">
        <v>436</v>
      </c>
      <c r="L16" t="s">
        <v>437</v>
      </c>
      <c r="P16" t="s">
        <v>438</v>
      </c>
      <c r="Q16" s="6">
        <v>-1</v>
      </c>
      <c r="T16" t="s">
        <v>28</v>
      </c>
      <c r="X16" t="s">
        <v>439</v>
      </c>
      <c r="AB16" t="s">
        <v>440</v>
      </c>
    </row>
  </sheetData>
  <sheetProtection selectLockedCells="1" selectUnlockedCells="1"/>
  <mergeCells count="11">
    <mergeCell ref="G3:H3"/>
    <mergeCell ref="K3:L3"/>
    <mergeCell ref="O3:P3"/>
    <mergeCell ref="S3:T3"/>
    <mergeCell ref="W3:X3"/>
    <mergeCell ref="AA3:AB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441</v>
      </c>
      <c r="B2" s="1"/>
      <c r="C2" s="1"/>
      <c r="D2" s="1"/>
      <c r="E2" s="1"/>
      <c r="F2" s="1"/>
    </row>
    <row r="5" spans="3:8" ht="39.75" customHeight="1">
      <c r="C5" s="1" t="s">
        <v>17</v>
      </c>
      <c r="D5" s="1"/>
      <c r="G5" s="1" t="s">
        <v>18</v>
      </c>
      <c r="H5" s="1"/>
    </row>
    <row r="6" spans="1:8" ht="15">
      <c r="A6" t="s">
        <v>442</v>
      </c>
      <c r="C6" s="5">
        <v>10000</v>
      </c>
      <c r="D6" s="5"/>
      <c r="G6" s="5">
        <v>750</v>
      </c>
      <c r="H6" s="5"/>
    </row>
    <row r="7" spans="1:8" ht="15">
      <c r="A7" t="s">
        <v>443</v>
      </c>
      <c r="D7" s="8">
        <v>7500</v>
      </c>
      <c r="H7" t="s">
        <v>28</v>
      </c>
    </row>
    <row r="8" spans="1:8" ht="15">
      <c r="A8" t="s">
        <v>444</v>
      </c>
      <c r="D8" s="8">
        <v>7353</v>
      </c>
      <c r="H8" s="8">
        <v>6176</v>
      </c>
    </row>
    <row r="9" spans="1:8" ht="15">
      <c r="A9" t="s">
        <v>445</v>
      </c>
      <c r="D9" s="8">
        <v>6165</v>
      </c>
      <c r="H9" s="8">
        <v>5446</v>
      </c>
    </row>
    <row r="10" spans="1:8" ht="15">
      <c r="A10" t="s">
        <v>446</v>
      </c>
      <c r="D10" s="8">
        <v>5500</v>
      </c>
      <c r="H10" s="8">
        <v>5500</v>
      </c>
    </row>
    <row r="11" spans="1:8" ht="15">
      <c r="A11" t="s">
        <v>447</v>
      </c>
      <c r="D11" s="8">
        <v>5000</v>
      </c>
      <c r="H11" t="s">
        <v>28</v>
      </c>
    </row>
    <row r="12" spans="1:8" ht="15">
      <c r="A12" t="s">
        <v>448</v>
      </c>
      <c r="D12" s="8">
        <v>5000</v>
      </c>
      <c r="H12" t="s">
        <v>28</v>
      </c>
    </row>
    <row r="13" spans="1:8" ht="15">
      <c r="A13" t="s">
        <v>449</v>
      </c>
      <c r="D13" s="8">
        <v>5000</v>
      </c>
      <c r="H13" s="8">
        <v>3014</v>
      </c>
    </row>
    <row r="14" spans="1:8" ht="15">
      <c r="A14" t="s">
        <v>450</v>
      </c>
      <c r="D14" s="8">
        <v>4071</v>
      </c>
      <c r="H14" s="8">
        <v>3000</v>
      </c>
    </row>
    <row r="15" spans="1:8" ht="15">
      <c r="A15" t="s">
        <v>451</v>
      </c>
      <c r="D15" s="8">
        <v>4000</v>
      </c>
      <c r="H15" s="8">
        <v>4000</v>
      </c>
    </row>
    <row r="16" spans="1:8" ht="15">
      <c r="A16" t="s">
        <v>452</v>
      </c>
      <c r="D16" s="8">
        <v>4000</v>
      </c>
      <c r="H16" s="8">
        <v>4000</v>
      </c>
    </row>
    <row r="17" spans="1:8" ht="15">
      <c r="A17" t="s">
        <v>453</v>
      </c>
      <c r="D17" s="8">
        <v>4000</v>
      </c>
      <c r="H17" t="s">
        <v>28</v>
      </c>
    </row>
    <row r="18" spans="1:8" ht="15">
      <c r="A18" t="s">
        <v>454</v>
      </c>
      <c r="D18" s="8">
        <v>3500</v>
      </c>
      <c r="H18" s="8">
        <v>5000</v>
      </c>
    </row>
    <row r="19" spans="1:8" ht="15">
      <c r="A19" t="s">
        <v>455</v>
      </c>
      <c r="D19" s="8">
        <v>3500</v>
      </c>
      <c r="H19" s="8">
        <v>2957</v>
      </c>
    </row>
    <row r="20" spans="1:8" ht="15">
      <c r="A20" t="s">
        <v>456</v>
      </c>
      <c r="D20" s="8">
        <v>3000</v>
      </c>
      <c r="H20" s="8">
        <v>2000</v>
      </c>
    </row>
    <row r="21" spans="1:8" ht="15">
      <c r="A21" t="s">
        <v>457</v>
      </c>
      <c r="D21" s="8">
        <v>2600</v>
      </c>
      <c r="H21" s="8">
        <v>3000</v>
      </c>
    </row>
    <row r="22" spans="1:8" ht="15">
      <c r="A22" t="s">
        <v>458</v>
      </c>
      <c r="D22" s="8">
        <v>2105</v>
      </c>
      <c r="H22" t="s">
        <v>28</v>
      </c>
    </row>
    <row r="23" spans="1:8" ht="15">
      <c r="A23" t="s">
        <v>459</v>
      </c>
      <c r="D23" s="8">
        <v>2000</v>
      </c>
      <c r="H23" s="8">
        <v>2000</v>
      </c>
    </row>
    <row r="24" spans="1:8" ht="15">
      <c r="A24" t="s">
        <v>460</v>
      </c>
      <c r="D24" s="8">
        <v>2000</v>
      </c>
      <c r="H24" s="8">
        <v>2000</v>
      </c>
    </row>
    <row r="25" spans="1:8" ht="15">
      <c r="A25" t="s">
        <v>461</v>
      </c>
      <c r="D25" s="8">
        <v>2000</v>
      </c>
      <c r="H25" t="s">
        <v>28</v>
      </c>
    </row>
    <row r="26" spans="1:8" ht="15">
      <c r="A26" t="s">
        <v>462</v>
      </c>
      <c r="D26" s="8">
        <v>1500</v>
      </c>
      <c r="H26" s="8">
        <v>1500</v>
      </c>
    </row>
    <row r="27" spans="1:8" ht="15">
      <c r="A27" t="s">
        <v>463</v>
      </c>
      <c r="D27" s="8">
        <v>1400</v>
      </c>
      <c r="H27" s="8">
        <v>2500</v>
      </c>
    </row>
    <row r="28" spans="1:8" ht="15">
      <c r="A28" t="s">
        <v>464</v>
      </c>
      <c r="D28" s="8">
        <v>1343</v>
      </c>
      <c r="H28" s="8">
        <v>2000</v>
      </c>
    </row>
    <row r="29" spans="1:8" ht="15">
      <c r="A29" t="s">
        <v>465</v>
      </c>
      <c r="D29" s="8">
        <v>1190</v>
      </c>
      <c r="H29" t="s">
        <v>28</v>
      </c>
    </row>
    <row r="30" spans="1:8" ht="15">
      <c r="A30" t="s">
        <v>466</v>
      </c>
      <c r="D30" s="8">
        <v>1000</v>
      </c>
      <c r="H30" s="8">
        <v>1000</v>
      </c>
    </row>
    <row r="31" spans="1:8" ht="15">
      <c r="A31" t="s">
        <v>467</v>
      </c>
      <c r="D31" s="8">
        <v>1000</v>
      </c>
      <c r="H31" t="s">
        <v>28</v>
      </c>
    </row>
    <row r="32" spans="1:8" ht="15">
      <c r="A32" t="s">
        <v>468</v>
      </c>
      <c r="D32" s="8">
        <v>934</v>
      </c>
      <c r="H32" s="8">
        <v>960</v>
      </c>
    </row>
    <row r="33" spans="1:8" ht="15">
      <c r="A33" t="s">
        <v>469</v>
      </c>
      <c r="D33" s="8">
        <v>900</v>
      </c>
      <c r="H33" t="s">
        <v>28</v>
      </c>
    </row>
    <row r="34" spans="1:8" ht="15">
      <c r="A34" t="s">
        <v>470</v>
      </c>
      <c r="D34" s="8">
        <v>760</v>
      </c>
      <c r="H34" s="8">
        <v>878</v>
      </c>
    </row>
    <row r="35" spans="1:8" ht="15">
      <c r="A35" t="s">
        <v>471</v>
      </c>
      <c r="D35" s="8">
        <v>753</v>
      </c>
      <c r="H35" t="s">
        <v>28</v>
      </c>
    </row>
    <row r="36" spans="1:8" ht="15">
      <c r="A36" t="s">
        <v>472</v>
      </c>
      <c r="D36" s="8">
        <v>750</v>
      </c>
      <c r="H36" s="8">
        <v>2000</v>
      </c>
    </row>
    <row r="37" spans="1:8" ht="15">
      <c r="A37" t="s">
        <v>473</v>
      </c>
      <c r="D37" s="8">
        <v>750</v>
      </c>
      <c r="H37" s="8">
        <v>2000</v>
      </c>
    </row>
    <row r="38" spans="1:8" ht="15">
      <c r="A38" t="s">
        <v>474</v>
      </c>
      <c r="D38" s="8">
        <v>615</v>
      </c>
      <c r="H38" t="s">
        <v>28</v>
      </c>
    </row>
    <row r="39" spans="1:8" ht="15">
      <c r="A39" t="s">
        <v>475</v>
      </c>
      <c r="D39" s="8">
        <v>513</v>
      </c>
      <c r="H39" s="8">
        <v>701</v>
      </c>
    </row>
    <row r="40" spans="1:8" ht="15">
      <c r="A40" t="s">
        <v>476</v>
      </c>
      <c r="D40" s="8">
        <v>400</v>
      </c>
      <c r="H40" s="8">
        <v>267</v>
      </c>
    </row>
    <row r="41" spans="1:8" ht="15">
      <c r="A41" t="s">
        <v>477</v>
      </c>
      <c r="D41" s="8">
        <v>323</v>
      </c>
      <c r="H41" s="8">
        <v>555</v>
      </c>
    </row>
    <row r="42" spans="1:8" ht="15">
      <c r="A42" t="s">
        <v>478</v>
      </c>
      <c r="D42" s="8">
        <v>100</v>
      </c>
      <c r="H42" s="8">
        <v>400</v>
      </c>
    </row>
    <row r="43" spans="1:8" ht="15">
      <c r="A43" t="s">
        <v>479</v>
      </c>
      <c r="D43" t="s">
        <v>28</v>
      </c>
      <c r="H43" s="8">
        <v>14000</v>
      </c>
    </row>
    <row r="44" spans="1:8" ht="15">
      <c r="A44" t="s">
        <v>480</v>
      </c>
      <c r="D44" t="s">
        <v>28</v>
      </c>
      <c r="H44" s="8">
        <v>12500</v>
      </c>
    </row>
    <row r="45" spans="1:8" ht="15">
      <c r="A45" t="s">
        <v>481</v>
      </c>
      <c r="D45" t="s">
        <v>28</v>
      </c>
      <c r="H45" s="8">
        <v>5000</v>
      </c>
    </row>
    <row r="46" spans="1:8" ht="15">
      <c r="A46" t="s">
        <v>482</v>
      </c>
      <c r="D46" t="s">
        <v>28</v>
      </c>
      <c r="H46" s="8">
        <v>4250</v>
      </c>
    </row>
    <row r="47" spans="1:8" ht="15">
      <c r="A47" t="s">
        <v>483</v>
      </c>
      <c r="D47" t="s">
        <v>28</v>
      </c>
      <c r="H47" s="8">
        <v>3000</v>
      </c>
    </row>
    <row r="48" spans="1:8" ht="15">
      <c r="A48" t="s">
        <v>484</v>
      </c>
      <c r="D48" t="s">
        <v>28</v>
      </c>
      <c r="H48" s="8">
        <v>2500</v>
      </c>
    </row>
    <row r="49" spans="1:8" ht="15">
      <c r="A49" t="s">
        <v>485</v>
      </c>
      <c r="D49" t="s">
        <v>28</v>
      </c>
      <c r="H49" s="8">
        <v>1500</v>
      </c>
    </row>
    <row r="50" spans="1:8" ht="15">
      <c r="A50" t="s">
        <v>486</v>
      </c>
      <c r="D50" t="s">
        <v>28</v>
      </c>
      <c r="H50" s="8">
        <v>1250</v>
      </c>
    </row>
    <row r="51" spans="1:8" ht="15">
      <c r="A51" t="s">
        <v>487</v>
      </c>
      <c r="D51" t="s">
        <v>28</v>
      </c>
      <c r="H51" s="8">
        <v>1000</v>
      </c>
    </row>
    <row r="52" spans="1:8" ht="15">
      <c r="A52" t="s">
        <v>488</v>
      </c>
      <c r="D52" t="s">
        <v>28</v>
      </c>
      <c r="H52" s="8">
        <v>200</v>
      </c>
    </row>
    <row r="54" spans="1:9" ht="15">
      <c r="A54" s="3" t="s">
        <v>163</v>
      </c>
      <c r="C54" s="14">
        <v>102525</v>
      </c>
      <c r="D54" s="14"/>
      <c r="E54" s="3"/>
      <c r="G54" s="14">
        <v>108804</v>
      </c>
      <c r="H54" s="14"/>
      <c r="I5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489</v>
      </c>
      <c r="B2" s="1"/>
      <c r="C2" s="1"/>
      <c r="D2" s="1"/>
      <c r="E2" s="1"/>
      <c r="F2" s="1"/>
    </row>
    <row r="5" spans="3:16" ht="39.75" customHeight="1">
      <c r="C5" s="1" t="s">
        <v>490</v>
      </c>
      <c r="D5" s="1"/>
      <c r="G5" s="1" t="s">
        <v>491</v>
      </c>
      <c r="H5" s="1"/>
      <c r="K5" s="1" t="s">
        <v>492</v>
      </c>
      <c r="L5" s="1"/>
      <c r="O5" s="1" t="s">
        <v>493</v>
      </c>
      <c r="P5" s="1"/>
    </row>
    <row r="6" spans="1:16" ht="15">
      <c r="A6" t="s">
        <v>494</v>
      </c>
      <c r="C6" s="5">
        <v>150000</v>
      </c>
      <c r="D6" s="5"/>
      <c r="G6" s="5">
        <v>150000</v>
      </c>
      <c r="H6" s="5"/>
      <c r="K6" s="5">
        <v>150000</v>
      </c>
      <c r="L6" s="5"/>
      <c r="O6" s="5">
        <v>150000</v>
      </c>
      <c r="P6" s="5"/>
    </row>
    <row r="7" spans="1:16" ht="15">
      <c r="A7" t="s">
        <v>495</v>
      </c>
      <c r="D7" s="8">
        <v>39524</v>
      </c>
      <c r="H7" s="8">
        <v>60251</v>
      </c>
      <c r="L7" s="8">
        <v>31118</v>
      </c>
      <c r="O7" s="5">
        <v>65251</v>
      </c>
      <c r="P7" s="5"/>
    </row>
    <row r="8" spans="1:16" ht="15">
      <c r="A8" t="s">
        <v>406</v>
      </c>
      <c r="D8" s="8">
        <v>133500</v>
      </c>
      <c r="H8" s="8">
        <v>141000</v>
      </c>
      <c r="L8" s="8">
        <v>100030</v>
      </c>
      <c r="O8" s="5">
        <v>156500</v>
      </c>
      <c r="P8" s="5"/>
    </row>
    <row r="9" spans="1:16" ht="15">
      <c r="A9" t="s">
        <v>434</v>
      </c>
      <c r="D9" s="8">
        <v>5000</v>
      </c>
      <c r="H9" t="s">
        <v>28</v>
      </c>
      <c r="L9" s="8">
        <v>19727</v>
      </c>
      <c r="O9" s="5">
        <v>59000</v>
      </c>
      <c r="P9" s="5"/>
    </row>
    <row r="10" spans="1:16" ht="15">
      <c r="A10" t="s">
        <v>496</v>
      </c>
      <c r="D10" s="8">
        <v>135000</v>
      </c>
      <c r="H10" s="8">
        <v>115000</v>
      </c>
      <c r="L10" s="8">
        <v>120492</v>
      </c>
      <c r="O10" s="5">
        <v>135000</v>
      </c>
      <c r="P10" s="5"/>
    </row>
    <row r="12" spans="1:17" ht="15">
      <c r="A12" s="3" t="s">
        <v>497</v>
      </c>
      <c r="C12" s="14">
        <v>463024</v>
      </c>
      <c r="D12" s="14"/>
      <c r="E12" s="3"/>
      <c r="G12" s="14">
        <v>466251</v>
      </c>
      <c r="H12" s="14"/>
      <c r="I12" s="3"/>
      <c r="K12" s="14">
        <v>421367</v>
      </c>
      <c r="L12" s="14"/>
      <c r="M12" s="3"/>
      <c r="O12" s="14">
        <v>498100</v>
      </c>
      <c r="P12" s="14"/>
      <c r="Q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7" t="s">
        <v>498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3:20" ht="15">
      <c r="C4" s="7" t="s">
        <v>163</v>
      </c>
      <c r="D4" s="7"/>
      <c r="G4" s="7" t="s">
        <v>499</v>
      </c>
      <c r="H4" s="7"/>
      <c r="K4" s="7" t="s">
        <v>500</v>
      </c>
      <c r="L4" s="7"/>
      <c r="O4" s="7" t="s">
        <v>501</v>
      </c>
      <c r="P4" s="7"/>
      <c r="S4" s="7" t="s">
        <v>502</v>
      </c>
      <c r="T4" s="7"/>
    </row>
    <row r="5" spans="1:20" ht="15">
      <c r="A5" t="s">
        <v>494</v>
      </c>
      <c r="C5" s="5">
        <v>150000</v>
      </c>
      <c r="D5" s="5"/>
      <c r="G5" s="2" t="s">
        <v>503</v>
      </c>
      <c r="H5" s="2"/>
      <c r="K5" s="2" t="s">
        <v>503</v>
      </c>
      <c r="L5" s="2"/>
      <c r="O5" s="2" t="s">
        <v>503</v>
      </c>
      <c r="P5" s="2"/>
      <c r="S5" s="5">
        <v>150000</v>
      </c>
      <c r="T5" s="5"/>
    </row>
    <row r="6" spans="1:20" ht="15">
      <c r="A6" t="s">
        <v>504</v>
      </c>
      <c r="D6" s="8">
        <v>48040</v>
      </c>
      <c r="H6" s="8">
        <v>5778</v>
      </c>
      <c r="L6" s="8">
        <v>11556</v>
      </c>
      <c r="P6" s="8">
        <v>11572</v>
      </c>
      <c r="T6" s="8">
        <v>19134</v>
      </c>
    </row>
    <row r="7" spans="1:20" ht="15">
      <c r="A7" t="s">
        <v>495</v>
      </c>
      <c r="D7" s="8">
        <v>60251</v>
      </c>
      <c r="H7" t="s">
        <v>28</v>
      </c>
      <c r="L7" t="s">
        <v>28</v>
      </c>
      <c r="P7" s="8">
        <v>60251</v>
      </c>
      <c r="T7" t="s">
        <v>28</v>
      </c>
    </row>
    <row r="8" spans="1:20" ht="15">
      <c r="A8" t="s">
        <v>505</v>
      </c>
      <c r="D8" s="8">
        <v>6376</v>
      </c>
      <c r="H8" s="8">
        <v>1786</v>
      </c>
      <c r="L8" s="8">
        <v>3572</v>
      </c>
      <c r="P8" s="8">
        <v>1018</v>
      </c>
      <c r="T8" t="s">
        <v>28</v>
      </c>
    </row>
    <row r="9" spans="1:20" ht="15">
      <c r="A9" t="s">
        <v>406</v>
      </c>
      <c r="D9" s="8">
        <v>141000</v>
      </c>
      <c r="H9" t="s">
        <v>28</v>
      </c>
      <c r="L9" t="s">
        <v>28</v>
      </c>
      <c r="P9" s="8">
        <v>141000</v>
      </c>
      <c r="T9" t="s">
        <v>28</v>
      </c>
    </row>
    <row r="10" spans="1:20" ht="15">
      <c r="A10" t="s">
        <v>506</v>
      </c>
      <c r="D10" s="8">
        <v>15656</v>
      </c>
      <c r="H10" s="8">
        <v>4583</v>
      </c>
      <c r="L10" s="8">
        <v>9165</v>
      </c>
      <c r="P10" s="8">
        <v>1908</v>
      </c>
      <c r="T10" t="s">
        <v>28</v>
      </c>
    </row>
    <row r="11" spans="1:20" ht="15">
      <c r="A11" t="s">
        <v>434</v>
      </c>
      <c r="D11" t="s">
        <v>28</v>
      </c>
      <c r="H11" t="s">
        <v>28</v>
      </c>
      <c r="L11" t="s">
        <v>28</v>
      </c>
      <c r="P11" t="s">
        <v>28</v>
      </c>
      <c r="T11" t="s">
        <v>28</v>
      </c>
    </row>
    <row r="12" spans="1:20" ht="15">
      <c r="A12" t="s">
        <v>507</v>
      </c>
      <c r="D12" t="s">
        <v>28</v>
      </c>
      <c r="H12" t="s">
        <v>28</v>
      </c>
      <c r="L12" t="s">
        <v>28</v>
      </c>
      <c r="P12" t="s">
        <v>28</v>
      </c>
      <c r="T12" t="s">
        <v>28</v>
      </c>
    </row>
    <row r="13" spans="1:20" ht="15">
      <c r="A13" t="s">
        <v>496</v>
      </c>
      <c r="D13" s="8">
        <v>115000</v>
      </c>
      <c r="H13" t="s">
        <v>28</v>
      </c>
      <c r="L13" t="s">
        <v>28</v>
      </c>
      <c r="P13" s="8">
        <v>115000</v>
      </c>
      <c r="T13" t="s">
        <v>28</v>
      </c>
    </row>
    <row r="14" spans="1:20" ht="15">
      <c r="A14" t="s">
        <v>508</v>
      </c>
      <c r="D14" s="8">
        <v>21660</v>
      </c>
      <c r="H14" s="8">
        <v>6181</v>
      </c>
      <c r="L14" s="8">
        <v>12363</v>
      </c>
      <c r="P14" s="8">
        <v>3116</v>
      </c>
      <c r="T14" t="s">
        <v>28</v>
      </c>
    </row>
    <row r="16" spans="1:21" ht="15">
      <c r="A16" s="3" t="s">
        <v>163</v>
      </c>
      <c r="C16" s="14">
        <v>557983</v>
      </c>
      <c r="D16" s="14"/>
      <c r="E16" s="3"/>
      <c r="G16" s="14">
        <v>18328</v>
      </c>
      <c r="H16" s="14"/>
      <c r="I16" s="3"/>
      <c r="K16" s="14">
        <v>36656</v>
      </c>
      <c r="L16" s="14"/>
      <c r="M16" s="3"/>
      <c r="O16" s="14">
        <v>333865</v>
      </c>
      <c r="P16" s="14"/>
      <c r="Q16" s="3"/>
      <c r="S16" s="14">
        <v>169134</v>
      </c>
      <c r="T16" s="14"/>
      <c r="U16" s="3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230</v>
      </c>
      <c r="D3" s="1"/>
      <c r="E3" s="1"/>
      <c r="F3" s="1"/>
      <c r="G3" s="1"/>
      <c r="H3" s="1"/>
      <c r="K3" s="1" t="s">
        <v>231</v>
      </c>
      <c r="L3" s="1"/>
      <c r="M3" s="1"/>
      <c r="N3" s="1"/>
      <c r="O3" s="1"/>
      <c r="P3" s="1"/>
    </row>
    <row r="4" spans="3:16" ht="39.75" customHeight="1">
      <c r="C4" s="7" t="s">
        <v>232</v>
      </c>
      <c r="D4" s="7"/>
      <c r="G4" s="1" t="s">
        <v>509</v>
      </c>
      <c r="H4" s="1"/>
      <c r="K4" s="7" t="s">
        <v>232</v>
      </c>
      <c r="L4" s="7"/>
      <c r="O4" s="1" t="s">
        <v>509</v>
      </c>
      <c r="P4" s="1"/>
    </row>
    <row r="5" spans="1:16" ht="15">
      <c r="A5" t="s">
        <v>510</v>
      </c>
      <c r="C5" s="5">
        <v>72609</v>
      </c>
      <c r="D5" s="5"/>
      <c r="H5" t="s">
        <v>511</v>
      </c>
      <c r="K5" s="5">
        <v>125453</v>
      </c>
      <c r="L5" s="5"/>
      <c r="P5" t="s">
        <v>512</v>
      </c>
    </row>
    <row r="6" spans="1:16" ht="15">
      <c r="A6" t="s">
        <v>513</v>
      </c>
      <c r="D6" s="8">
        <v>554315</v>
      </c>
      <c r="H6" s="10">
        <v>63.72</v>
      </c>
      <c r="L6" s="8">
        <v>261878</v>
      </c>
      <c r="P6" s="10">
        <v>35.4</v>
      </c>
    </row>
    <row r="7" spans="1:16" ht="15">
      <c r="A7" t="s">
        <v>514</v>
      </c>
      <c r="D7" s="8">
        <v>111262</v>
      </c>
      <c r="H7" s="10">
        <v>12.79</v>
      </c>
      <c r="L7" s="8">
        <v>168928</v>
      </c>
      <c r="P7" s="10">
        <v>22.83</v>
      </c>
    </row>
    <row r="8" spans="1:16" ht="15">
      <c r="A8" t="s">
        <v>515</v>
      </c>
      <c r="D8" s="8">
        <v>131686</v>
      </c>
      <c r="H8" s="10">
        <v>15.14</v>
      </c>
      <c r="L8" s="8">
        <v>176976</v>
      </c>
      <c r="P8" s="10">
        <v>23.92</v>
      </c>
    </row>
    <row r="9" spans="1:16" ht="15">
      <c r="A9" t="s">
        <v>516</v>
      </c>
      <c r="D9" t="s">
        <v>28</v>
      </c>
      <c r="H9" s="10">
        <v>0</v>
      </c>
      <c r="L9" s="8">
        <v>757</v>
      </c>
      <c r="P9" s="10">
        <v>0.1</v>
      </c>
    </row>
    <row r="10" spans="1:16" ht="15">
      <c r="A10" t="s">
        <v>517</v>
      </c>
      <c r="D10" t="s">
        <v>28</v>
      </c>
      <c r="H10" s="10">
        <v>0</v>
      </c>
      <c r="L10" s="8">
        <v>5843</v>
      </c>
      <c r="P10" s="10">
        <v>0.79</v>
      </c>
    </row>
    <row r="12" spans="1:17" ht="15">
      <c r="A12" s="3" t="s">
        <v>163</v>
      </c>
      <c r="C12" s="14">
        <v>869872</v>
      </c>
      <c r="D12" s="14"/>
      <c r="E12" s="3"/>
      <c r="G12" s="3"/>
      <c r="H12" s="3" t="s">
        <v>164</v>
      </c>
      <c r="I12" s="3"/>
      <c r="K12" s="14">
        <v>739835</v>
      </c>
      <c r="L12" s="14"/>
      <c r="M12" s="3"/>
      <c r="O12" s="3"/>
      <c r="P12" s="3" t="s">
        <v>164</v>
      </c>
      <c r="Q12" s="3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3" t="s">
        <v>518</v>
      </c>
      <c r="C3" s="1" t="s">
        <v>519</v>
      </c>
      <c r="D3" s="1"/>
      <c r="G3" s="1" t="s">
        <v>520</v>
      </c>
      <c r="H3" s="1"/>
      <c r="K3" s="1" t="s">
        <v>521</v>
      </c>
      <c r="L3" s="1"/>
    </row>
    <row r="4" spans="1:12" ht="15">
      <c r="A4" s="8">
        <v>100</v>
      </c>
      <c r="C4" s="5">
        <v>700</v>
      </c>
      <c r="D4" s="5"/>
      <c r="G4" s="17">
        <v>-2000</v>
      </c>
      <c r="H4" s="17"/>
      <c r="K4" s="17">
        <v>-1300</v>
      </c>
      <c r="L4" s="17"/>
    </row>
    <row r="5" spans="1:12" ht="15">
      <c r="A5" s="8">
        <v>200</v>
      </c>
      <c r="D5" s="8">
        <v>4800</v>
      </c>
      <c r="H5" s="6">
        <v>-4000</v>
      </c>
      <c r="L5" s="8">
        <v>800</v>
      </c>
    </row>
    <row r="6" spans="1:12" ht="15">
      <c r="A6" s="8">
        <v>300</v>
      </c>
      <c r="D6" s="8">
        <v>12600</v>
      </c>
      <c r="H6" s="6">
        <v>-6000</v>
      </c>
      <c r="L6" s="8">
        <v>6600</v>
      </c>
    </row>
    <row r="7" spans="1:12" ht="15">
      <c r="A7" s="8">
        <v>400</v>
      </c>
      <c r="D7" s="8">
        <v>21300</v>
      </c>
      <c r="H7" s="6">
        <v>-8100</v>
      </c>
      <c r="L7" s="8">
        <v>13200</v>
      </c>
    </row>
    <row r="8" spans="1:12" ht="15">
      <c r="A8" s="8">
        <v>500</v>
      </c>
      <c r="D8" s="8">
        <v>30000</v>
      </c>
      <c r="H8" s="6">
        <v>-10100</v>
      </c>
      <c r="L8" s="8">
        <v>19900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230</v>
      </c>
      <c r="D3" s="1"/>
      <c r="E3" s="1"/>
      <c r="F3" s="1"/>
      <c r="G3" s="1"/>
      <c r="H3" s="1"/>
      <c r="K3" s="1" t="s">
        <v>231</v>
      </c>
      <c r="L3" s="1"/>
      <c r="M3" s="1"/>
      <c r="N3" s="1"/>
      <c r="O3" s="1"/>
      <c r="P3" s="1"/>
    </row>
    <row r="4" spans="3:16" ht="39.75" customHeight="1">
      <c r="C4" s="1" t="s">
        <v>522</v>
      </c>
      <c r="D4" s="1"/>
      <c r="G4" s="7" t="s">
        <v>523</v>
      </c>
      <c r="H4" s="7"/>
      <c r="K4" s="1" t="s">
        <v>522</v>
      </c>
      <c r="L4" s="1"/>
      <c r="O4" s="7" t="s">
        <v>523</v>
      </c>
      <c r="P4" s="7"/>
    </row>
    <row r="5" spans="1:16" ht="15">
      <c r="A5" t="s">
        <v>524</v>
      </c>
      <c r="C5" s="5">
        <v>74393</v>
      </c>
      <c r="D5" s="5"/>
      <c r="G5" s="2" t="s">
        <v>503</v>
      </c>
      <c r="H5" s="2"/>
      <c r="K5" s="5">
        <v>67644</v>
      </c>
      <c r="L5" s="5"/>
      <c r="O5" s="2" t="s">
        <v>503</v>
      </c>
      <c r="P5" s="2"/>
    </row>
    <row r="6" spans="1:16" ht="15">
      <c r="A6" t="s">
        <v>525</v>
      </c>
      <c r="D6" s="8">
        <v>6832</v>
      </c>
      <c r="H6" s="8">
        <v>60000</v>
      </c>
      <c r="L6" s="8">
        <v>38890</v>
      </c>
      <c r="P6" s="8">
        <v>53000</v>
      </c>
    </row>
    <row r="7" ht="15">
      <c r="A7" t="s">
        <v>526</v>
      </c>
    </row>
    <row r="8" spans="1:16" ht="15">
      <c r="A8" t="s">
        <v>527</v>
      </c>
      <c r="D8" s="8">
        <v>32753</v>
      </c>
      <c r="H8" s="8">
        <v>141251</v>
      </c>
      <c r="L8" s="8">
        <v>51368</v>
      </c>
      <c r="P8" s="8">
        <v>125024</v>
      </c>
    </row>
    <row r="9" spans="1:16" ht="15">
      <c r="A9" t="s">
        <v>528</v>
      </c>
      <c r="D9" s="8">
        <v>822867</v>
      </c>
      <c r="H9" t="s">
        <v>28</v>
      </c>
      <c r="L9" s="8">
        <v>654932</v>
      </c>
      <c r="P9" t="s">
        <v>28</v>
      </c>
    </row>
    <row r="10" spans="1:16" ht="15">
      <c r="A10" t="s">
        <v>529</v>
      </c>
      <c r="D10" s="8">
        <v>377522</v>
      </c>
      <c r="H10" s="8">
        <v>265000</v>
      </c>
      <c r="L10" s="8">
        <v>418981</v>
      </c>
      <c r="P10" s="8">
        <v>285000</v>
      </c>
    </row>
    <row r="12" spans="1:17" ht="15">
      <c r="A12" s="3" t="s">
        <v>163</v>
      </c>
      <c r="C12" s="14">
        <v>1314367</v>
      </c>
      <c r="D12" s="14"/>
      <c r="E12" s="3"/>
      <c r="G12" s="14">
        <v>466251</v>
      </c>
      <c r="H12" s="14"/>
      <c r="I12" s="3"/>
      <c r="K12" s="14">
        <v>1231815</v>
      </c>
      <c r="L12" s="14"/>
      <c r="M12" s="3"/>
      <c r="O12" s="14">
        <v>463024</v>
      </c>
      <c r="P12" s="14"/>
      <c r="Q12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 customHeight="1">
      <c r="A2" s="1" t="s">
        <v>530</v>
      </c>
      <c r="B2" s="1"/>
      <c r="C2" s="1"/>
      <c r="D2" s="1"/>
      <c r="E2" s="1"/>
      <c r="F2" s="1"/>
    </row>
    <row r="5" spans="1:16" ht="39.75" customHeight="1">
      <c r="A5" s="3" t="s">
        <v>531</v>
      </c>
      <c r="C5" s="1" t="s">
        <v>532</v>
      </c>
      <c r="D5" s="1"/>
      <c r="G5" s="1" t="s">
        <v>533</v>
      </c>
      <c r="H5" s="1"/>
      <c r="K5" s="1" t="s">
        <v>534</v>
      </c>
      <c r="L5" s="1"/>
      <c r="O5" s="1" t="s">
        <v>535</v>
      </c>
      <c r="P5" s="1"/>
    </row>
    <row r="6" ht="15">
      <c r="A6" s="3" t="s">
        <v>536</v>
      </c>
    </row>
    <row r="7" spans="1:16" ht="15">
      <c r="A7" t="s">
        <v>537</v>
      </c>
      <c r="C7" s="5">
        <v>133500</v>
      </c>
      <c r="D7" s="5"/>
      <c r="G7" s="5">
        <v>3328</v>
      </c>
      <c r="H7" s="5"/>
      <c r="K7" s="2" t="s">
        <v>503</v>
      </c>
      <c r="L7" s="2"/>
      <c r="P7" t="s">
        <v>538</v>
      </c>
    </row>
    <row r="8" spans="1:16" ht="15">
      <c r="A8" t="s">
        <v>539</v>
      </c>
      <c r="D8" s="8">
        <v>141000</v>
      </c>
      <c r="H8" s="8">
        <v>3857</v>
      </c>
      <c r="L8" t="s">
        <v>28</v>
      </c>
      <c r="P8" t="s">
        <v>538</v>
      </c>
    </row>
    <row r="9" ht="15">
      <c r="A9" s="3" t="s">
        <v>540</v>
      </c>
    </row>
    <row r="10" spans="1:16" ht="15">
      <c r="A10" t="s">
        <v>537</v>
      </c>
      <c r="C10" s="5">
        <v>39524</v>
      </c>
      <c r="D10" s="5"/>
      <c r="G10" s="5">
        <v>3328</v>
      </c>
      <c r="H10" s="5"/>
      <c r="K10" s="2" t="s">
        <v>503</v>
      </c>
      <c r="L10" s="2"/>
      <c r="P10" t="s">
        <v>538</v>
      </c>
    </row>
    <row r="11" spans="1:16" ht="15">
      <c r="A11" t="s">
        <v>539</v>
      </c>
      <c r="D11" s="8">
        <v>60251</v>
      </c>
      <c r="H11" s="8">
        <v>3857</v>
      </c>
      <c r="L11" t="s">
        <v>28</v>
      </c>
      <c r="P11" t="s">
        <v>538</v>
      </c>
    </row>
    <row r="12" ht="15">
      <c r="A12" s="3" t="s">
        <v>541</v>
      </c>
    </row>
    <row r="13" spans="1:16" ht="15">
      <c r="A13" t="s">
        <v>537</v>
      </c>
      <c r="C13" s="5">
        <v>5000</v>
      </c>
      <c r="D13" s="5"/>
      <c r="G13" s="5">
        <v>3328</v>
      </c>
      <c r="H13" s="5"/>
      <c r="K13" s="2" t="s">
        <v>503</v>
      </c>
      <c r="L13" s="2"/>
      <c r="P13" t="s">
        <v>538</v>
      </c>
    </row>
    <row r="14" spans="1:16" ht="15">
      <c r="A14" t="s">
        <v>539</v>
      </c>
      <c r="D14" t="s">
        <v>28</v>
      </c>
      <c r="H14" t="s">
        <v>28</v>
      </c>
      <c r="L14" t="s">
        <v>28</v>
      </c>
      <c r="P14" t="s">
        <v>538</v>
      </c>
    </row>
    <row r="15" ht="15">
      <c r="A15" s="3" t="s">
        <v>542</v>
      </c>
    </row>
    <row r="16" spans="1:16" ht="15">
      <c r="A16" t="s">
        <v>537</v>
      </c>
      <c r="C16" s="5">
        <v>135000</v>
      </c>
      <c r="D16" s="5"/>
      <c r="G16" s="5">
        <v>3328</v>
      </c>
      <c r="H16" s="5"/>
      <c r="K16" s="2" t="s">
        <v>503</v>
      </c>
      <c r="L16" s="2"/>
      <c r="P16" t="s">
        <v>538</v>
      </c>
    </row>
    <row r="17" spans="1:16" ht="15">
      <c r="A17" t="s">
        <v>539</v>
      </c>
      <c r="D17" s="8">
        <v>115000</v>
      </c>
      <c r="H17" s="8">
        <v>3857</v>
      </c>
      <c r="L17" t="s">
        <v>28</v>
      </c>
      <c r="P17" t="s">
        <v>538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10:D10"/>
    <mergeCell ref="G10:H10"/>
    <mergeCell ref="K10:L10"/>
    <mergeCell ref="C13:D13"/>
    <mergeCell ref="G13:H13"/>
    <mergeCell ref="K13:L13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3" t="s">
        <v>543</v>
      </c>
      <c r="C3" s="1" t="s">
        <v>544</v>
      </c>
      <c r="D3" s="1"/>
      <c r="G3" s="7" t="s">
        <v>233</v>
      </c>
      <c r="H3" s="7"/>
    </row>
    <row r="4" spans="1:8" ht="15">
      <c r="A4" s="8">
        <v>1</v>
      </c>
      <c r="C4" s="5">
        <v>68685</v>
      </c>
      <c r="D4" s="5"/>
      <c r="H4" t="s">
        <v>235</v>
      </c>
    </row>
    <row r="5" spans="1:8" ht="15">
      <c r="A5" s="8">
        <v>2</v>
      </c>
      <c r="D5" s="8">
        <v>1212993</v>
      </c>
      <c r="H5" t="s">
        <v>545</v>
      </c>
    </row>
    <row r="6" spans="1:8" ht="15">
      <c r="A6" s="8">
        <v>3</v>
      </c>
      <c r="D6" s="8">
        <v>3193</v>
      </c>
      <c r="H6" t="s">
        <v>546</v>
      </c>
    </row>
    <row r="7" spans="1:8" ht="15">
      <c r="A7" s="8">
        <v>4</v>
      </c>
      <c r="D7" t="s">
        <v>28</v>
      </c>
      <c r="H7" t="s">
        <v>547</v>
      </c>
    </row>
    <row r="8" spans="1:8" ht="15">
      <c r="A8" s="8">
        <v>5</v>
      </c>
      <c r="D8" s="8">
        <v>3237</v>
      </c>
      <c r="H8" t="s">
        <v>546</v>
      </c>
    </row>
    <row r="10" spans="1:9" ht="15">
      <c r="A10" s="3" t="s">
        <v>163</v>
      </c>
      <c r="C10" s="14">
        <v>1288108</v>
      </c>
      <c r="D10" s="14"/>
      <c r="E10" s="3"/>
      <c r="G10" s="3"/>
      <c r="H10" s="3" t="s">
        <v>164</v>
      </c>
      <c r="I10" s="3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1" t="s">
        <v>548</v>
      </c>
      <c r="D3" s="1"/>
    </row>
    <row r="4" spans="1:4" ht="15">
      <c r="A4" t="s">
        <v>113</v>
      </c>
      <c r="D4" t="s">
        <v>114</v>
      </c>
    </row>
    <row r="5" spans="1:4" ht="15">
      <c r="A5" t="s">
        <v>115</v>
      </c>
      <c r="D5" t="s">
        <v>116</v>
      </c>
    </row>
    <row r="6" spans="1:4" ht="15">
      <c r="A6" t="s">
        <v>117</v>
      </c>
      <c r="D6" t="s">
        <v>118</v>
      </c>
    </row>
    <row r="7" spans="1:4" ht="15">
      <c r="A7" t="s">
        <v>119</v>
      </c>
      <c r="D7" t="s">
        <v>120</v>
      </c>
    </row>
    <row r="8" spans="1:4" ht="15">
      <c r="A8" t="s">
        <v>121</v>
      </c>
      <c r="D8" t="s">
        <v>122</v>
      </c>
    </row>
    <row r="9" spans="1:4" ht="15">
      <c r="A9" t="s">
        <v>123</v>
      </c>
      <c r="D9" t="s">
        <v>124</v>
      </c>
    </row>
    <row r="10" spans="1:5" ht="15">
      <c r="A10" t="s">
        <v>125</v>
      </c>
      <c r="D10" s="10">
        <v>92.1</v>
      </c>
      <c r="E10" t="s">
        <v>126</v>
      </c>
    </row>
    <row r="11" spans="1:4" ht="15">
      <c r="A11" t="s">
        <v>127</v>
      </c>
      <c r="D11" t="s">
        <v>128</v>
      </c>
    </row>
    <row r="12" spans="1:5" ht="15">
      <c r="A12" t="s">
        <v>129</v>
      </c>
      <c r="D12" s="10">
        <v>17.2</v>
      </c>
      <c r="E12" t="s">
        <v>130</v>
      </c>
    </row>
    <row r="13" spans="1:4" ht="15">
      <c r="A13" t="s">
        <v>131</v>
      </c>
      <c r="D13" t="s">
        <v>132</v>
      </c>
    </row>
    <row r="14" spans="1:4" ht="15">
      <c r="A14" t="s">
        <v>133</v>
      </c>
      <c r="D14" t="s">
        <v>134</v>
      </c>
    </row>
    <row r="15" spans="1:4" ht="15">
      <c r="A15" t="s">
        <v>135</v>
      </c>
      <c r="D15" t="s">
        <v>136</v>
      </c>
    </row>
    <row r="16" spans="1:4" ht="15">
      <c r="A16" t="s">
        <v>137</v>
      </c>
      <c r="D16" t="s">
        <v>138</v>
      </c>
    </row>
    <row r="17" spans="1:4" ht="15">
      <c r="A17" t="s">
        <v>139</v>
      </c>
      <c r="D17" t="s">
        <v>140</v>
      </c>
    </row>
    <row r="18" spans="1:4" ht="15">
      <c r="A18" t="s">
        <v>141</v>
      </c>
      <c r="D18" t="s">
        <v>142</v>
      </c>
    </row>
    <row r="19" spans="1:4" ht="15">
      <c r="A19" t="s">
        <v>143</v>
      </c>
      <c r="D19" t="s">
        <v>144</v>
      </c>
    </row>
    <row r="20" spans="1:4" ht="15">
      <c r="A20" t="s">
        <v>549</v>
      </c>
      <c r="D20" t="s">
        <v>146</v>
      </c>
    </row>
    <row r="21" spans="1:4" ht="15">
      <c r="A21" t="s">
        <v>550</v>
      </c>
      <c r="D21" t="s">
        <v>148</v>
      </c>
    </row>
    <row r="22" spans="1:4" ht="15">
      <c r="A22" t="s">
        <v>551</v>
      </c>
      <c r="D22" t="s">
        <v>150</v>
      </c>
    </row>
    <row r="23" spans="1:4" ht="15">
      <c r="A23" t="s">
        <v>552</v>
      </c>
      <c r="D23" t="s">
        <v>152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14</v>
      </c>
      <c r="B2" s="1"/>
      <c r="C2" s="1"/>
      <c r="D2" s="1"/>
      <c r="E2" s="1"/>
      <c r="F2" s="1"/>
    </row>
    <row r="5" spans="3:20" ht="15">
      <c r="C5" s="7" t="s">
        <v>15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39.75" customHeight="1">
      <c r="A6" s="3" t="s">
        <v>16</v>
      </c>
      <c r="C6" s="1" t="s">
        <v>17</v>
      </c>
      <c r="D6" s="1"/>
      <c r="G6" s="1" t="s">
        <v>18</v>
      </c>
      <c r="H6" s="1"/>
      <c r="K6" s="1" t="s">
        <v>19</v>
      </c>
      <c r="L6" s="1"/>
      <c r="O6" s="1" t="s">
        <v>20</v>
      </c>
      <c r="P6" s="1"/>
      <c r="S6" s="1" t="s">
        <v>21</v>
      </c>
      <c r="T6" s="1"/>
    </row>
    <row r="7" ht="15">
      <c r="A7" s="3" t="s">
        <v>22</v>
      </c>
    </row>
    <row r="8" spans="1:20" ht="15">
      <c r="A8" s="3" t="s">
        <v>23</v>
      </c>
      <c r="C8" s="5">
        <v>165116</v>
      </c>
      <c r="D8" s="5"/>
      <c r="G8" s="5">
        <v>125165</v>
      </c>
      <c r="H8" s="5"/>
      <c r="K8" s="5">
        <v>70538</v>
      </c>
      <c r="L8" s="5"/>
      <c r="O8" s="5">
        <v>49828</v>
      </c>
      <c r="P8" s="5"/>
      <c r="S8" s="5">
        <v>33219</v>
      </c>
      <c r="T8" s="5"/>
    </row>
    <row r="9" spans="1:20" ht="15">
      <c r="A9" t="s">
        <v>24</v>
      </c>
      <c r="D9" s="8">
        <v>23799</v>
      </c>
      <c r="H9" s="8">
        <v>19656</v>
      </c>
      <c r="L9" s="8">
        <v>9275</v>
      </c>
      <c r="P9" s="8">
        <v>5889</v>
      </c>
      <c r="T9" s="8">
        <v>4258</v>
      </c>
    </row>
    <row r="10" spans="1:20" ht="15">
      <c r="A10" t="s">
        <v>25</v>
      </c>
      <c r="D10" s="8">
        <v>22011</v>
      </c>
      <c r="H10" s="8">
        <v>16782</v>
      </c>
      <c r="L10" s="8">
        <v>10756</v>
      </c>
      <c r="P10" s="8">
        <v>7841</v>
      </c>
      <c r="T10" s="8">
        <v>4118</v>
      </c>
    </row>
    <row r="11" spans="1:20" ht="15">
      <c r="A11" t="s">
        <v>26</v>
      </c>
      <c r="D11" s="8">
        <v>32882</v>
      </c>
      <c r="H11" s="8">
        <v>23080</v>
      </c>
      <c r="L11" s="8">
        <v>7483</v>
      </c>
      <c r="P11" s="8">
        <v>4736</v>
      </c>
      <c r="T11" s="8">
        <v>4699</v>
      </c>
    </row>
    <row r="12" spans="1:20" ht="15">
      <c r="A12" t="s">
        <v>27</v>
      </c>
      <c r="D12" s="8">
        <v>1571</v>
      </c>
      <c r="H12" s="8">
        <v>1480</v>
      </c>
      <c r="L12" t="s">
        <v>28</v>
      </c>
      <c r="P12" t="s">
        <v>28</v>
      </c>
      <c r="T12" t="s">
        <v>28</v>
      </c>
    </row>
    <row r="13" spans="1:20" ht="15">
      <c r="A13" t="s">
        <v>29</v>
      </c>
      <c r="D13" s="8">
        <v>88005</v>
      </c>
      <c r="H13" s="8">
        <v>67127</v>
      </c>
      <c r="L13" s="8">
        <v>43024</v>
      </c>
      <c r="P13" s="8">
        <v>31362</v>
      </c>
      <c r="T13" s="8">
        <v>20144</v>
      </c>
    </row>
    <row r="14" spans="1:20" ht="15">
      <c r="A14" t="s">
        <v>30</v>
      </c>
      <c r="D14" t="s">
        <v>28</v>
      </c>
      <c r="H14" s="8">
        <v>773</v>
      </c>
      <c r="L14" s="6">
        <v>-773</v>
      </c>
      <c r="P14" t="s">
        <v>28</v>
      </c>
      <c r="T14" t="s">
        <v>28</v>
      </c>
    </row>
    <row r="15" spans="1:20" ht="15">
      <c r="A15" t="s">
        <v>31</v>
      </c>
      <c r="D15" t="s">
        <v>28</v>
      </c>
      <c r="H15" s="6">
        <v>-1335</v>
      </c>
      <c r="L15" t="s">
        <v>28</v>
      </c>
      <c r="P15" t="s">
        <v>28</v>
      </c>
      <c r="T15" t="s">
        <v>28</v>
      </c>
    </row>
    <row r="16" spans="1:20" ht="15">
      <c r="A16" t="s">
        <v>32</v>
      </c>
      <c r="D16" s="8">
        <v>55974</v>
      </c>
      <c r="H16" s="6">
        <v>-7299</v>
      </c>
      <c r="L16" s="6">
        <v>-1054</v>
      </c>
      <c r="P16" s="6">
        <v>-10795</v>
      </c>
      <c r="T16" s="6">
        <v>-16948</v>
      </c>
    </row>
    <row r="17" spans="1:20" ht="15">
      <c r="A17" t="s">
        <v>33</v>
      </c>
      <c r="D17" s="8">
        <v>64578</v>
      </c>
      <c r="H17" s="6">
        <v>-29059</v>
      </c>
      <c r="L17" s="6">
        <v>-18781</v>
      </c>
      <c r="P17" s="6">
        <v>-14373</v>
      </c>
      <c r="T17" s="8">
        <v>62</v>
      </c>
    </row>
    <row r="18" spans="1:20" ht="15">
      <c r="A18" t="s">
        <v>34</v>
      </c>
      <c r="D18" s="8">
        <v>79401</v>
      </c>
      <c r="H18" s="8">
        <v>30207</v>
      </c>
      <c r="L18" s="8">
        <v>22416</v>
      </c>
      <c r="P18" s="8">
        <v>6194</v>
      </c>
      <c r="T18" s="8">
        <v>3258</v>
      </c>
    </row>
    <row r="19" ht="15">
      <c r="A19" s="3" t="s">
        <v>35</v>
      </c>
    </row>
    <row r="20" spans="1:20" ht="15">
      <c r="A20" t="s">
        <v>36</v>
      </c>
      <c r="C20" s="9">
        <v>9.92</v>
      </c>
      <c r="D20" s="9"/>
      <c r="G20" s="9">
        <v>10.07</v>
      </c>
      <c r="H20" s="9"/>
      <c r="K20" s="9">
        <v>10.43</v>
      </c>
      <c r="L20" s="9"/>
      <c r="O20" s="9">
        <v>10.84</v>
      </c>
      <c r="P20" s="9"/>
      <c r="S20" s="9">
        <v>13.02</v>
      </c>
      <c r="T20" s="9"/>
    </row>
    <row r="21" spans="1:20" ht="15">
      <c r="A21" t="s">
        <v>37</v>
      </c>
      <c r="D21" s="10">
        <v>10.98</v>
      </c>
      <c r="H21" s="10">
        <v>9.32</v>
      </c>
      <c r="L21" s="10">
        <v>11.14</v>
      </c>
      <c r="P21" s="10">
        <v>10.93</v>
      </c>
      <c r="T21" s="10">
        <v>10.05</v>
      </c>
    </row>
    <row r="22" spans="1:20" ht="15">
      <c r="A22" t="s">
        <v>29</v>
      </c>
      <c r="D22" s="10">
        <v>1.11</v>
      </c>
      <c r="H22" s="10">
        <v>1.05</v>
      </c>
      <c r="L22" s="10">
        <v>0.95</v>
      </c>
      <c r="P22" s="10">
        <v>1.27</v>
      </c>
      <c r="T22" s="10">
        <v>1.29</v>
      </c>
    </row>
    <row r="23" spans="1:20" ht="15">
      <c r="A23" t="s">
        <v>38</v>
      </c>
      <c r="D23" s="11">
        <v>-0.11</v>
      </c>
      <c r="H23" s="11">
        <v>-0.58</v>
      </c>
      <c r="L23" s="11">
        <v>-0.46</v>
      </c>
      <c r="P23" s="11">
        <v>-1.02</v>
      </c>
      <c r="T23" s="11">
        <v>-1.08</v>
      </c>
    </row>
    <row r="24" spans="1:20" ht="15">
      <c r="A24" t="s">
        <v>34</v>
      </c>
      <c r="D24" s="10">
        <v>1</v>
      </c>
      <c r="H24" s="10">
        <v>0.47</v>
      </c>
      <c r="L24" s="10">
        <v>0.49</v>
      </c>
      <c r="P24" s="10">
        <v>0.25</v>
      </c>
      <c r="T24" s="10">
        <v>0.21</v>
      </c>
    </row>
    <row r="25" spans="1:20" ht="15">
      <c r="A25" t="s">
        <v>39</v>
      </c>
      <c r="D25" s="10">
        <v>1.18</v>
      </c>
      <c r="H25" s="10">
        <v>1.28</v>
      </c>
      <c r="L25" s="10">
        <v>0.99</v>
      </c>
      <c r="P25" s="10">
        <v>1.2</v>
      </c>
      <c r="T25" s="10">
        <v>0.61</v>
      </c>
    </row>
    <row r="26" ht="15">
      <c r="A26" s="3" t="s">
        <v>40</v>
      </c>
    </row>
    <row r="27" spans="1:20" ht="15">
      <c r="A27" s="3" t="s">
        <v>41</v>
      </c>
      <c r="C27" s="5">
        <v>1288108</v>
      </c>
      <c r="D27" s="5"/>
      <c r="G27" s="5">
        <v>1119837</v>
      </c>
      <c r="H27" s="5"/>
      <c r="K27" s="5">
        <v>563821</v>
      </c>
      <c r="L27" s="5"/>
      <c r="O27" s="5">
        <v>299611</v>
      </c>
      <c r="P27" s="5"/>
      <c r="S27" s="5">
        <v>273759</v>
      </c>
      <c r="T27" s="5"/>
    </row>
    <row r="28" spans="1:20" ht="15">
      <c r="A28" t="s">
        <v>42</v>
      </c>
      <c r="D28" s="8">
        <v>74393</v>
      </c>
      <c r="H28" s="8">
        <v>67644</v>
      </c>
      <c r="L28" s="8">
        <v>76765</v>
      </c>
      <c r="P28" s="8">
        <v>113205</v>
      </c>
      <c r="T28" s="8">
        <v>22906</v>
      </c>
    </row>
    <row r="29" spans="1:20" ht="15">
      <c r="A29" t="s">
        <v>43</v>
      </c>
      <c r="D29" s="8">
        <v>26501</v>
      </c>
      <c r="H29" s="8">
        <v>22236</v>
      </c>
      <c r="L29" s="8">
        <v>11340</v>
      </c>
      <c r="P29" s="8">
        <v>3071</v>
      </c>
      <c r="T29" s="8">
        <v>2484</v>
      </c>
    </row>
    <row r="30" spans="1:20" ht="15">
      <c r="A30" s="3" t="s">
        <v>44</v>
      </c>
      <c r="D30" s="8">
        <v>1389002</v>
      </c>
      <c r="H30" s="8">
        <v>1209717</v>
      </c>
      <c r="L30" s="8">
        <v>651926</v>
      </c>
      <c r="P30" s="8">
        <v>415887</v>
      </c>
      <c r="T30" s="8">
        <v>299149</v>
      </c>
    </row>
    <row r="31" spans="1:20" ht="15">
      <c r="A31" s="3" t="s">
        <v>45</v>
      </c>
      <c r="D31" s="8">
        <v>485432</v>
      </c>
      <c r="H31" s="8">
        <v>481090</v>
      </c>
      <c r="L31" s="8">
        <v>82754</v>
      </c>
      <c r="P31" s="8">
        <v>5331</v>
      </c>
      <c r="T31" s="8">
        <v>4813</v>
      </c>
    </row>
    <row r="32" spans="1:20" ht="15">
      <c r="A32" s="3" t="s">
        <v>46</v>
      </c>
      <c r="D32" s="8">
        <v>903570</v>
      </c>
      <c r="H32" s="8">
        <v>728627</v>
      </c>
      <c r="L32" s="8">
        <v>569172</v>
      </c>
      <c r="P32" s="8">
        <v>410556</v>
      </c>
      <c r="T32" s="8">
        <v>294336</v>
      </c>
    </row>
    <row r="33" ht="15">
      <c r="A33" s="3" t="s">
        <v>47</v>
      </c>
    </row>
    <row r="34" spans="1:20" ht="15">
      <c r="A34" t="s">
        <v>48</v>
      </c>
      <c r="D34" t="s">
        <v>49</v>
      </c>
      <c r="H34" t="s">
        <v>50</v>
      </c>
      <c r="L34" t="s">
        <v>51</v>
      </c>
      <c r="P34" t="s">
        <v>52</v>
      </c>
      <c r="T34" t="s">
        <v>53</v>
      </c>
    </row>
    <row r="35" spans="1:20" ht="15">
      <c r="A35" t="s">
        <v>54</v>
      </c>
      <c r="D35" s="8">
        <v>78</v>
      </c>
      <c r="H35" s="8">
        <v>65</v>
      </c>
      <c r="L35" s="8">
        <v>38</v>
      </c>
      <c r="P35" s="8">
        <v>28</v>
      </c>
      <c r="T35" s="8">
        <v>24</v>
      </c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0:D20"/>
    <mergeCell ref="G20:H20"/>
    <mergeCell ref="K20:L20"/>
    <mergeCell ref="O20:P20"/>
    <mergeCell ref="S20:T20"/>
    <mergeCell ref="C27:D27"/>
    <mergeCell ref="G27:H27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6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60.7109375" style="0" customWidth="1"/>
    <col min="4" max="4" width="53.7109375" style="0" customWidth="1"/>
    <col min="5" max="5" width="63.7109375" style="0" customWidth="1"/>
    <col min="6" max="6" width="6.7109375" style="0" customWidth="1"/>
    <col min="7" max="7" width="8.7109375" style="0" customWidth="1"/>
    <col min="8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2" spans="1:6" ht="15" customHeight="1">
      <c r="A2" s="1" t="s">
        <v>553</v>
      </c>
      <c r="B2" s="1"/>
      <c r="C2" s="1"/>
      <c r="D2" s="1"/>
      <c r="E2" s="1"/>
      <c r="F2" s="1"/>
    </row>
    <row r="5" spans="1:20" ht="39.75" customHeight="1">
      <c r="A5" s="18" t="s">
        <v>554</v>
      </c>
      <c r="C5" s="3" t="s">
        <v>555</v>
      </c>
      <c r="E5" s="18" t="s">
        <v>556</v>
      </c>
      <c r="G5" s="1" t="s">
        <v>557</v>
      </c>
      <c r="H5" s="1"/>
      <c r="K5" s="1" t="s">
        <v>558</v>
      </c>
      <c r="L5" s="1"/>
      <c r="O5" s="1" t="s">
        <v>559</v>
      </c>
      <c r="P5" s="1"/>
      <c r="S5" s="1" t="s">
        <v>560</v>
      </c>
      <c r="T5" s="1"/>
    </row>
    <row r="6" ht="15">
      <c r="A6" s="3" t="s">
        <v>561</v>
      </c>
    </row>
    <row r="7" spans="1:20" ht="15">
      <c r="A7" s="4" t="s">
        <v>562</v>
      </c>
      <c r="C7" t="s">
        <v>563</v>
      </c>
      <c r="E7" t="s">
        <v>564</v>
      </c>
      <c r="L7" s="8">
        <v>7371555</v>
      </c>
      <c r="P7" s="8">
        <v>7096050</v>
      </c>
      <c r="T7" s="8">
        <v>1237875</v>
      </c>
    </row>
    <row r="8" spans="3:18" ht="15">
      <c r="C8" t="s">
        <v>565</v>
      </c>
      <c r="J8" s="8">
        <v>2039857</v>
      </c>
      <c r="N8" s="8">
        <v>2000000</v>
      </c>
      <c r="R8" s="8">
        <v>1998601</v>
      </c>
    </row>
    <row r="9" spans="3:18" ht="15">
      <c r="C9" t="s">
        <v>566</v>
      </c>
      <c r="F9" t="s">
        <v>567</v>
      </c>
      <c r="N9" s="8">
        <v>3127500</v>
      </c>
      <c r="R9" t="s">
        <v>28</v>
      </c>
    </row>
    <row r="10" spans="13:19" ht="15">
      <c r="M10" s="3"/>
      <c r="N10" s="19">
        <v>12223550</v>
      </c>
      <c r="O10" s="3"/>
      <c r="Q10" s="3"/>
      <c r="R10" s="19">
        <v>3236476</v>
      </c>
      <c r="S10" s="3"/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ht="15">
      <c r="A12" s="3" t="s">
        <v>568</v>
      </c>
    </row>
    <row r="13" spans="1:20" ht="15">
      <c r="A13" s="4" t="s">
        <v>569</v>
      </c>
      <c r="C13" t="s">
        <v>179</v>
      </c>
      <c r="E13" t="s">
        <v>570</v>
      </c>
      <c r="L13" s="8">
        <v>15000000</v>
      </c>
      <c r="P13" s="8">
        <v>14980768</v>
      </c>
      <c r="T13" s="8">
        <v>15023237</v>
      </c>
    </row>
    <row r="14" spans="3:18" ht="15">
      <c r="C14" t="s">
        <v>571</v>
      </c>
      <c r="J14" s="8">
        <v>14059561</v>
      </c>
      <c r="N14" s="8">
        <v>14041613</v>
      </c>
      <c r="R14" s="8">
        <v>14068339</v>
      </c>
    </row>
    <row r="15" spans="3:18" ht="15">
      <c r="C15" t="s">
        <v>572</v>
      </c>
      <c r="J15" t="s">
        <v>28</v>
      </c>
      <c r="N15" s="6">
        <v>-6410</v>
      </c>
      <c r="R15" t="s">
        <v>28</v>
      </c>
    </row>
    <row r="16" spans="3:18" ht="15">
      <c r="C16" t="s">
        <v>573</v>
      </c>
      <c r="J16" t="s">
        <v>28</v>
      </c>
      <c r="N16" s="6">
        <v>-6410</v>
      </c>
      <c r="R16" t="s">
        <v>28</v>
      </c>
    </row>
    <row r="17" spans="3:18" ht="15">
      <c r="C17" t="s">
        <v>574</v>
      </c>
      <c r="J17" t="s">
        <v>28</v>
      </c>
      <c r="N17" s="8">
        <v>12008396</v>
      </c>
      <c r="R17" s="8">
        <v>14376995</v>
      </c>
    </row>
    <row r="18" spans="3:18" ht="15">
      <c r="C18" t="s">
        <v>575</v>
      </c>
      <c r="F18" t="s">
        <v>576</v>
      </c>
      <c r="J18" t="s">
        <v>28</v>
      </c>
      <c r="N18" s="8">
        <v>5315781</v>
      </c>
      <c r="R18" s="8">
        <v>6534824</v>
      </c>
    </row>
    <row r="19" spans="15:21" ht="15">
      <c r="O19" s="3"/>
      <c r="P19" s="19">
        <v>46333738</v>
      </c>
      <c r="Q19" s="3"/>
      <c r="S19" s="3"/>
      <c r="T19" s="19">
        <v>50003395</v>
      </c>
      <c r="U19" s="3"/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5">
      <c r="A21" s="3" t="s">
        <v>577</v>
      </c>
    </row>
    <row r="22" spans="1:20" ht="15">
      <c r="A22" s="4" t="s">
        <v>578</v>
      </c>
      <c r="C22" t="s">
        <v>579</v>
      </c>
      <c r="E22" t="s">
        <v>580</v>
      </c>
      <c r="H22" t="s">
        <v>581</v>
      </c>
      <c r="P22" s="8">
        <v>1080398</v>
      </c>
      <c r="T22" s="8">
        <v>2924187</v>
      </c>
    </row>
    <row r="23" spans="13:19" ht="15">
      <c r="M23" s="3"/>
      <c r="N23" s="19">
        <v>1080398</v>
      </c>
      <c r="O23" s="3"/>
      <c r="Q23" s="3"/>
      <c r="R23" s="19">
        <v>2924187</v>
      </c>
      <c r="S23" s="3"/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ht="15">
      <c r="A25" s="3" t="s">
        <v>582</v>
      </c>
    </row>
    <row r="26" spans="1:20" ht="15">
      <c r="A26" s="4" t="s">
        <v>583</v>
      </c>
      <c r="C26" t="s">
        <v>584</v>
      </c>
      <c r="E26" t="s">
        <v>585</v>
      </c>
      <c r="L26" s="8">
        <v>4293392</v>
      </c>
      <c r="P26" s="8">
        <v>4289642</v>
      </c>
      <c r="T26" s="8">
        <v>4268420</v>
      </c>
    </row>
    <row r="27" spans="3:18" ht="15">
      <c r="C27" t="s">
        <v>586</v>
      </c>
      <c r="J27" s="8">
        <v>24133798</v>
      </c>
      <c r="N27" s="8">
        <v>24125548</v>
      </c>
      <c r="R27" s="8">
        <v>23994416</v>
      </c>
    </row>
    <row r="28" spans="3:18" ht="15">
      <c r="C28" t="s">
        <v>587</v>
      </c>
      <c r="N28" t="s">
        <v>28</v>
      </c>
      <c r="R28" t="s">
        <v>28</v>
      </c>
    </row>
    <row r="29" spans="13:19" ht="15">
      <c r="M29" s="3"/>
      <c r="N29" s="19">
        <v>28415190</v>
      </c>
      <c r="O29" s="3"/>
      <c r="Q29" s="3"/>
      <c r="R29" s="19">
        <v>28262836</v>
      </c>
      <c r="S29" s="3"/>
    </row>
    <row r="30" spans="2:21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5">
      <c r="A31" s="3" t="s">
        <v>588</v>
      </c>
    </row>
    <row r="32" spans="1:20" ht="15">
      <c r="A32" t="s">
        <v>589</v>
      </c>
      <c r="C32" t="s">
        <v>178</v>
      </c>
      <c r="E32" t="s">
        <v>590</v>
      </c>
      <c r="P32" s="8">
        <v>215975</v>
      </c>
      <c r="T32" t="s">
        <v>28</v>
      </c>
    </row>
    <row r="33" spans="1:20" ht="15">
      <c r="A33" t="s">
        <v>591</v>
      </c>
      <c r="E33" t="s">
        <v>592</v>
      </c>
      <c r="H33" t="s">
        <v>593</v>
      </c>
      <c r="P33" s="8">
        <v>191977</v>
      </c>
      <c r="T33" t="s">
        <v>28</v>
      </c>
    </row>
    <row r="34" spans="15:21" ht="15">
      <c r="O34" s="3"/>
      <c r="P34" s="19">
        <v>407952</v>
      </c>
      <c r="Q34" s="3"/>
      <c r="S34" s="3"/>
      <c r="T34" s="3" t="s">
        <v>28</v>
      </c>
      <c r="U34" s="3"/>
    </row>
    <row r="35" spans="2:2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5">
      <c r="A36" s="3" t="s">
        <v>594</v>
      </c>
    </row>
    <row r="37" spans="1:20" ht="15">
      <c r="A37" s="4" t="s">
        <v>595</v>
      </c>
      <c r="C37" t="s">
        <v>188</v>
      </c>
      <c r="E37" t="s">
        <v>596</v>
      </c>
      <c r="H37" t="s">
        <v>593</v>
      </c>
      <c r="P37" s="8">
        <v>42908</v>
      </c>
      <c r="T37" s="8">
        <v>199711</v>
      </c>
    </row>
    <row r="38" spans="13:19" ht="15">
      <c r="M38" s="3"/>
      <c r="N38" s="19">
        <v>42908</v>
      </c>
      <c r="O38" s="3"/>
      <c r="Q38" s="3"/>
      <c r="R38" s="19">
        <v>199711</v>
      </c>
      <c r="S38" s="3"/>
    </row>
    <row r="39" spans="2:2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5">
      <c r="A40" s="3" t="s">
        <v>597</v>
      </c>
    </row>
    <row r="41" spans="1:20" ht="15">
      <c r="A41" s="4" t="s">
        <v>598</v>
      </c>
      <c r="C41" t="s">
        <v>190</v>
      </c>
      <c r="E41" t="s">
        <v>599</v>
      </c>
      <c r="L41" s="8">
        <v>10488955</v>
      </c>
      <c r="P41" s="8">
        <v>10430487</v>
      </c>
      <c r="T41" s="8">
        <v>10576986</v>
      </c>
    </row>
    <row r="42" spans="3:18" ht="15">
      <c r="C42" t="s">
        <v>600</v>
      </c>
      <c r="F42" t="s">
        <v>601</v>
      </c>
      <c r="N42" s="8">
        <v>344513</v>
      </c>
      <c r="R42" s="8">
        <v>568240</v>
      </c>
    </row>
    <row r="43" spans="13:19" ht="15">
      <c r="M43" s="3"/>
      <c r="N43" s="19">
        <v>10775000</v>
      </c>
      <c r="O43" s="3"/>
      <c r="Q43" s="3"/>
      <c r="R43" s="19">
        <v>11145226</v>
      </c>
      <c r="S43" s="3"/>
    </row>
    <row r="44" spans="2:21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ht="15">
      <c r="A45" s="3" t="s">
        <v>445</v>
      </c>
    </row>
    <row r="46" spans="1:20" ht="15">
      <c r="A46" s="4" t="s">
        <v>602</v>
      </c>
      <c r="C46" t="s">
        <v>603</v>
      </c>
      <c r="E46" t="s">
        <v>604</v>
      </c>
      <c r="L46" s="8">
        <v>3834755</v>
      </c>
      <c r="P46" s="8">
        <v>3834755</v>
      </c>
      <c r="T46" s="8">
        <v>3834755</v>
      </c>
    </row>
    <row r="47" spans="13:19" ht="15">
      <c r="M47" s="3"/>
      <c r="N47" s="19">
        <v>3834755</v>
      </c>
      <c r="O47" s="3"/>
      <c r="Q47" s="3"/>
      <c r="R47" s="19">
        <v>3834755</v>
      </c>
      <c r="S47" s="3"/>
    </row>
    <row r="48" spans="2:21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5">
      <c r="A49" s="3" t="s">
        <v>605</v>
      </c>
    </row>
    <row r="50" spans="1:20" ht="15">
      <c r="A50" s="4" t="s">
        <v>606</v>
      </c>
      <c r="C50" t="s">
        <v>607</v>
      </c>
      <c r="E50" t="s">
        <v>608</v>
      </c>
      <c r="L50" s="8">
        <v>7019809</v>
      </c>
      <c r="P50" s="8">
        <v>6950886</v>
      </c>
      <c r="T50" s="8">
        <v>7200327</v>
      </c>
    </row>
    <row r="51" spans="13:19" ht="15">
      <c r="M51" s="3"/>
      <c r="N51" s="19">
        <v>6950886</v>
      </c>
      <c r="O51" s="3"/>
      <c r="Q51" s="3"/>
      <c r="R51" s="19">
        <v>7200327</v>
      </c>
      <c r="S51" s="3"/>
    </row>
    <row r="52" spans="2:21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5">
      <c r="A53" s="3" t="s">
        <v>609</v>
      </c>
    </row>
    <row r="54" spans="1:20" ht="15">
      <c r="A54" t="s">
        <v>610</v>
      </c>
      <c r="C54" t="s">
        <v>203</v>
      </c>
      <c r="E54" t="s">
        <v>611</v>
      </c>
      <c r="P54" s="8">
        <v>169</v>
      </c>
      <c r="T54" s="8">
        <v>61613</v>
      </c>
    </row>
    <row r="55" spans="1:20" ht="15">
      <c r="A55" t="s">
        <v>612</v>
      </c>
      <c r="E55" t="s">
        <v>613</v>
      </c>
      <c r="H55" t="s">
        <v>601</v>
      </c>
      <c r="P55" s="8">
        <v>200000</v>
      </c>
      <c r="T55" s="8">
        <v>200000</v>
      </c>
    </row>
    <row r="56" spans="15:21" ht="15">
      <c r="O56" s="3"/>
      <c r="P56" s="19">
        <v>200169</v>
      </c>
      <c r="Q56" s="3"/>
      <c r="S56" s="3"/>
      <c r="T56" s="19">
        <v>261613</v>
      </c>
      <c r="U56" s="3"/>
    </row>
    <row r="57" spans="2:21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ht="15">
      <c r="A58" s="3" t="s">
        <v>473</v>
      </c>
    </row>
    <row r="59" spans="1:20" ht="15">
      <c r="A59" s="4" t="s">
        <v>614</v>
      </c>
      <c r="C59" t="s">
        <v>167</v>
      </c>
      <c r="E59" t="s">
        <v>615</v>
      </c>
      <c r="L59" s="8">
        <v>4601335</v>
      </c>
      <c r="P59" s="8">
        <v>4510660</v>
      </c>
      <c r="T59" s="8">
        <v>4696488</v>
      </c>
    </row>
    <row r="60" spans="4:19" ht="15">
      <c r="D60" t="s">
        <v>616</v>
      </c>
      <c r="K60" s="8">
        <v>10387434</v>
      </c>
      <c r="O60" s="8">
        <v>10357434</v>
      </c>
      <c r="S60" s="8">
        <v>10473288</v>
      </c>
    </row>
    <row r="61" spans="5:20" ht="15">
      <c r="E61" t="s">
        <v>617</v>
      </c>
      <c r="L61" s="8">
        <v>1250000</v>
      </c>
      <c r="P61" s="8">
        <v>1247000</v>
      </c>
      <c r="T61" s="8">
        <v>1268327</v>
      </c>
    </row>
    <row r="62" spans="15:21" ht="15">
      <c r="O62" s="3"/>
      <c r="P62" s="19">
        <v>16115094</v>
      </c>
      <c r="Q62" s="3"/>
      <c r="S62" s="3"/>
      <c r="T62" s="19">
        <v>16438103</v>
      </c>
      <c r="U62" s="3"/>
    </row>
    <row r="63" spans="2:21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ht="15">
      <c r="A64" s="3" t="s">
        <v>618</v>
      </c>
    </row>
    <row r="65" spans="1:20" ht="15">
      <c r="A65" s="4" t="s">
        <v>619</v>
      </c>
      <c r="C65" t="s">
        <v>194</v>
      </c>
      <c r="E65" t="s">
        <v>620</v>
      </c>
      <c r="L65" s="8">
        <v>19283116</v>
      </c>
      <c r="P65" s="8">
        <v>19115218</v>
      </c>
      <c r="T65" s="8">
        <v>20153476</v>
      </c>
    </row>
    <row r="66" spans="13:19" ht="15">
      <c r="M66" s="3"/>
      <c r="N66" s="19">
        <v>19115218</v>
      </c>
      <c r="O66" s="3"/>
      <c r="Q66" s="3"/>
      <c r="R66" s="19">
        <v>20153476</v>
      </c>
      <c r="S66" s="3"/>
    </row>
  </sheetData>
  <sheetProtection selectLockedCells="1" selectUnlockedCells="1"/>
  <mergeCells count="71">
    <mergeCell ref="A2:F2"/>
    <mergeCell ref="G5:H5"/>
    <mergeCell ref="K5:L5"/>
    <mergeCell ref="O5:P5"/>
    <mergeCell ref="S5:T5"/>
    <mergeCell ref="B11:C11"/>
    <mergeCell ref="D11:E11"/>
    <mergeCell ref="F11:I11"/>
    <mergeCell ref="J11:M11"/>
    <mergeCell ref="N11:Q11"/>
    <mergeCell ref="R11:U11"/>
    <mergeCell ref="B20:C20"/>
    <mergeCell ref="D20:E20"/>
    <mergeCell ref="F20:I20"/>
    <mergeCell ref="J20:M20"/>
    <mergeCell ref="N20:Q20"/>
    <mergeCell ref="R20:U20"/>
    <mergeCell ref="B24:C24"/>
    <mergeCell ref="D24:E24"/>
    <mergeCell ref="F24:I24"/>
    <mergeCell ref="J24:M24"/>
    <mergeCell ref="N24:Q24"/>
    <mergeCell ref="R24:U24"/>
    <mergeCell ref="B30:C30"/>
    <mergeCell ref="D30:E30"/>
    <mergeCell ref="F30:I30"/>
    <mergeCell ref="J30:M30"/>
    <mergeCell ref="N30:Q30"/>
    <mergeCell ref="R30:U30"/>
    <mergeCell ref="B35:C35"/>
    <mergeCell ref="D35:E35"/>
    <mergeCell ref="F35:I35"/>
    <mergeCell ref="J35:M35"/>
    <mergeCell ref="N35:Q35"/>
    <mergeCell ref="R35:U35"/>
    <mergeCell ref="B39:C39"/>
    <mergeCell ref="D39:E39"/>
    <mergeCell ref="F39:I39"/>
    <mergeCell ref="J39:M39"/>
    <mergeCell ref="N39:Q39"/>
    <mergeCell ref="R39:U39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7:C57"/>
    <mergeCell ref="D57:E57"/>
    <mergeCell ref="F57:I57"/>
    <mergeCell ref="J57:M57"/>
    <mergeCell ref="N57:Q57"/>
    <mergeCell ref="R57:U57"/>
    <mergeCell ref="B63:C63"/>
    <mergeCell ref="D63:E63"/>
    <mergeCell ref="F63:I63"/>
    <mergeCell ref="J63:M63"/>
    <mergeCell ref="N63:Q63"/>
    <mergeCell ref="R63:U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U6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8" t="s">
        <v>554</v>
      </c>
      <c r="C3" s="3" t="s">
        <v>555</v>
      </c>
      <c r="E3" s="18" t="s">
        <v>556</v>
      </c>
      <c r="G3" s="1" t="s">
        <v>557</v>
      </c>
      <c r="H3" s="1"/>
      <c r="K3" s="1" t="s">
        <v>558</v>
      </c>
      <c r="L3" s="1"/>
      <c r="O3" s="1" t="s">
        <v>559</v>
      </c>
      <c r="P3" s="1"/>
      <c r="S3" s="1" t="s">
        <v>560</v>
      </c>
      <c r="T3" s="1"/>
    </row>
    <row r="4" ht="15">
      <c r="A4" s="3" t="s">
        <v>621</v>
      </c>
    </row>
    <row r="5" spans="1:20" ht="15">
      <c r="A5" t="s">
        <v>622</v>
      </c>
      <c r="C5" t="s">
        <v>167</v>
      </c>
      <c r="E5" t="s">
        <v>623</v>
      </c>
      <c r="H5" t="s">
        <v>624</v>
      </c>
      <c r="P5" s="8">
        <v>598382</v>
      </c>
      <c r="T5" s="8">
        <v>1393759</v>
      </c>
    </row>
    <row r="6" spans="1:21" ht="15">
      <c r="A6" t="s">
        <v>625</v>
      </c>
      <c r="O6" s="3"/>
      <c r="P6" s="19">
        <v>598382</v>
      </c>
      <c r="Q6" s="3"/>
      <c r="S6" s="3"/>
      <c r="T6" s="19">
        <v>1393759</v>
      </c>
      <c r="U6" s="3"/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5">
      <c r="A8" s="3" t="s">
        <v>488</v>
      </c>
    </row>
    <row r="9" spans="1:20" ht="15">
      <c r="A9" s="4" t="s">
        <v>626</v>
      </c>
      <c r="C9" t="s">
        <v>195</v>
      </c>
      <c r="E9" t="s">
        <v>627</v>
      </c>
      <c r="L9" s="8">
        <v>12845190</v>
      </c>
      <c r="P9" s="8">
        <v>12700200</v>
      </c>
      <c r="T9" s="8">
        <v>12738413</v>
      </c>
    </row>
    <row r="10" spans="3:18" ht="15">
      <c r="C10" t="s">
        <v>628</v>
      </c>
      <c r="J10" s="8">
        <v>6226598</v>
      </c>
      <c r="N10" s="8">
        <v>6203060</v>
      </c>
      <c r="R10" s="8">
        <v>3192921</v>
      </c>
    </row>
    <row r="11" spans="13:19" ht="15">
      <c r="M11" s="3"/>
      <c r="N11" s="19">
        <v>18903260</v>
      </c>
      <c r="O11" s="3"/>
      <c r="Q11" s="3"/>
      <c r="R11" s="19">
        <v>15931334</v>
      </c>
      <c r="S11" s="3"/>
    </row>
    <row r="12" spans="2:21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ht="15">
      <c r="A13" s="3" t="s">
        <v>629</v>
      </c>
    </row>
    <row r="14" spans="1:20" ht="15">
      <c r="A14" t="s">
        <v>630</v>
      </c>
      <c r="E14" t="s">
        <v>631</v>
      </c>
      <c r="H14" t="s">
        <v>632</v>
      </c>
      <c r="P14" s="8">
        <v>240451</v>
      </c>
      <c r="T14" s="8">
        <v>240451</v>
      </c>
    </row>
    <row r="15" spans="1:21" ht="15">
      <c r="A15" t="s">
        <v>633</v>
      </c>
      <c r="C15" t="s">
        <v>634</v>
      </c>
      <c r="O15" s="3"/>
      <c r="P15" s="19">
        <v>240451</v>
      </c>
      <c r="Q15" s="3"/>
      <c r="S15" s="3"/>
      <c r="T15" s="19">
        <v>240451</v>
      </c>
      <c r="U15" s="3"/>
    </row>
    <row r="16" spans="2:2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ht="15">
      <c r="A17" s="3" t="s">
        <v>635</v>
      </c>
    </row>
    <row r="18" spans="1:20" ht="15">
      <c r="A18" t="s">
        <v>630</v>
      </c>
      <c r="E18" t="s">
        <v>636</v>
      </c>
      <c r="H18" t="s">
        <v>637</v>
      </c>
      <c r="P18" s="8">
        <v>677070</v>
      </c>
      <c r="T18" s="8">
        <v>677070</v>
      </c>
    </row>
    <row r="19" spans="1:21" ht="15">
      <c r="A19" t="s">
        <v>633</v>
      </c>
      <c r="C19" t="s">
        <v>200</v>
      </c>
      <c r="O19" s="3"/>
      <c r="P19" s="19">
        <v>677070</v>
      </c>
      <c r="Q19" s="3"/>
      <c r="S19" s="3"/>
      <c r="T19" s="19">
        <v>677070</v>
      </c>
      <c r="U19" s="3"/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5">
      <c r="A21" s="3" t="s">
        <v>479</v>
      </c>
    </row>
    <row r="22" spans="1:20" ht="15">
      <c r="A22" s="4" t="s">
        <v>638</v>
      </c>
      <c r="C22" t="s">
        <v>171</v>
      </c>
      <c r="E22" t="s">
        <v>639</v>
      </c>
      <c r="L22" s="8">
        <v>11500000</v>
      </c>
      <c r="P22" s="8">
        <v>11393712</v>
      </c>
      <c r="T22" s="8">
        <v>11572591</v>
      </c>
    </row>
    <row r="23" spans="3:18" ht="15">
      <c r="C23" t="s">
        <v>640</v>
      </c>
      <c r="N23" s="8">
        <v>313038</v>
      </c>
      <c r="R23" s="8">
        <v>290488</v>
      </c>
    </row>
    <row r="24" spans="3:18" ht="15">
      <c r="C24" t="s">
        <v>641</v>
      </c>
      <c r="F24" t="s">
        <v>642</v>
      </c>
      <c r="N24" s="8">
        <v>186953</v>
      </c>
      <c r="R24" t="s">
        <v>28</v>
      </c>
    </row>
    <row r="25" spans="13:19" ht="15">
      <c r="M25" s="3"/>
      <c r="N25" s="19">
        <v>11893703</v>
      </c>
      <c r="O25" s="3"/>
      <c r="Q25" s="3"/>
      <c r="R25" s="19">
        <v>11863079</v>
      </c>
      <c r="S25" s="3"/>
    </row>
    <row r="26" spans="2:2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ht="15">
      <c r="A27" s="3" t="s">
        <v>462</v>
      </c>
    </row>
    <row r="28" spans="1:20" ht="15">
      <c r="A28" s="4" t="s">
        <v>643</v>
      </c>
      <c r="C28" t="s">
        <v>172</v>
      </c>
      <c r="E28" t="s">
        <v>644</v>
      </c>
      <c r="L28" s="8">
        <v>19580909</v>
      </c>
      <c r="P28" s="8">
        <v>19401456</v>
      </c>
      <c r="T28" s="8">
        <v>19603569</v>
      </c>
    </row>
    <row r="29" spans="3:18" ht="15">
      <c r="C29" t="s">
        <v>645</v>
      </c>
      <c r="J29" s="8">
        <v>23189929</v>
      </c>
      <c r="N29" s="8">
        <v>22996965</v>
      </c>
      <c r="R29" s="8">
        <v>23052482</v>
      </c>
    </row>
    <row r="30" spans="3:18" ht="15">
      <c r="C30" t="s">
        <v>646</v>
      </c>
      <c r="J30" s="8">
        <v>1110761</v>
      </c>
      <c r="N30" s="8">
        <v>1110761</v>
      </c>
      <c r="R30" s="8">
        <v>1082615</v>
      </c>
    </row>
    <row r="31" spans="3:18" ht="15">
      <c r="C31" t="s">
        <v>647</v>
      </c>
      <c r="J31" s="8">
        <v>2500000</v>
      </c>
      <c r="N31" s="8">
        <v>2465333</v>
      </c>
      <c r="R31" s="8">
        <v>2482751</v>
      </c>
    </row>
    <row r="32" spans="13:19" ht="15">
      <c r="M32" s="3"/>
      <c r="N32" s="19">
        <v>45974515</v>
      </c>
      <c r="O32" s="3"/>
      <c r="Q32" s="3"/>
      <c r="R32" s="19">
        <v>46221417</v>
      </c>
      <c r="S32" s="3"/>
    </row>
    <row r="33" spans="2:21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5">
      <c r="A34" s="3" t="s">
        <v>648</v>
      </c>
    </row>
    <row r="35" spans="1:20" ht="15">
      <c r="A35" t="s">
        <v>649</v>
      </c>
      <c r="E35" t="s">
        <v>650</v>
      </c>
      <c r="H35" t="s">
        <v>651</v>
      </c>
      <c r="P35" t="s">
        <v>28</v>
      </c>
      <c r="T35" t="s">
        <v>28</v>
      </c>
    </row>
    <row r="36" spans="1:21" ht="15">
      <c r="A36" t="s">
        <v>652</v>
      </c>
      <c r="C36" t="s">
        <v>200</v>
      </c>
      <c r="O36" s="3"/>
      <c r="P36" s="3" t="s">
        <v>28</v>
      </c>
      <c r="Q36" s="3"/>
      <c r="S36" s="3"/>
      <c r="T36" s="3" t="s">
        <v>28</v>
      </c>
      <c r="U36" s="3"/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5">
      <c r="A38" s="3" t="s">
        <v>459</v>
      </c>
    </row>
    <row r="39" spans="1:20" ht="15">
      <c r="A39" s="4" t="s">
        <v>653</v>
      </c>
      <c r="C39" t="s">
        <v>178</v>
      </c>
      <c r="E39" t="s">
        <v>654</v>
      </c>
      <c r="L39" s="8">
        <v>9466900</v>
      </c>
      <c r="P39" s="8">
        <v>9361570</v>
      </c>
      <c r="T39" s="8">
        <v>9658821</v>
      </c>
    </row>
    <row r="40" spans="3:18" ht="15">
      <c r="C40" t="s">
        <v>655</v>
      </c>
      <c r="J40" s="8">
        <v>9282235</v>
      </c>
      <c r="N40" s="8">
        <v>9180631</v>
      </c>
      <c r="R40" s="8">
        <v>9463662</v>
      </c>
    </row>
    <row r="41" spans="3:18" ht="15">
      <c r="C41" t="s">
        <v>656</v>
      </c>
      <c r="J41" t="s">
        <v>28</v>
      </c>
      <c r="N41" s="6">
        <v>-20667</v>
      </c>
      <c r="R41" t="s">
        <v>28</v>
      </c>
    </row>
    <row r="42" spans="13:19" ht="15">
      <c r="M42" s="3"/>
      <c r="N42" s="19">
        <v>18521534</v>
      </c>
      <c r="O42" s="3"/>
      <c r="Q42" s="3"/>
      <c r="R42" s="19">
        <v>19122483</v>
      </c>
      <c r="S42" s="3"/>
    </row>
    <row r="43" spans="2:21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ht="15">
      <c r="A44" s="3" t="s">
        <v>657</v>
      </c>
    </row>
    <row r="45" spans="1:20" ht="15">
      <c r="A45" s="4" t="s">
        <v>658</v>
      </c>
      <c r="C45" t="s">
        <v>184</v>
      </c>
      <c r="E45" t="s">
        <v>659</v>
      </c>
      <c r="L45" s="8">
        <v>21863894</v>
      </c>
      <c r="P45" s="8">
        <v>21774101</v>
      </c>
      <c r="T45" s="8">
        <v>21809392</v>
      </c>
    </row>
    <row r="46" spans="3:18" ht="15">
      <c r="C46" t="s">
        <v>660</v>
      </c>
      <c r="J46" s="8">
        <v>8231251</v>
      </c>
      <c r="N46" s="8">
        <v>8231251</v>
      </c>
      <c r="R46" s="8">
        <v>8281396</v>
      </c>
    </row>
    <row r="47" spans="3:18" ht="15">
      <c r="C47" t="s">
        <v>661</v>
      </c>
      <c r="J47" s="8">
        <v>3500000</v>
      </c>
      <c r="N47" s="8">
        <v>3487019</v>
      </c>
      <c r="R47" s="8">
        <v>3503596</v>
      </c>
    </row>
    <row r="48" spans="3:18" ht="15">
      <c r="C48" t="s">
        <v>662</v>
      </c>
      <c r="F48" t="s">
        <v>581</v>
      </c>
      <c r="N48" s="8">
        <v>2670900</v>
      </c>
      <c r="R48" s="8">
        <v>2670900</v>
      </c>
    </row>
    <row r="49" spans="13:19" ht="15">
      <c r="M49" s="3"/>
      <c r="N49" s="19">
        <v>36163271</v>
      </c>
      <c r="O49" s="3"/>
      <c r="Q49" s="3"/>
      <c r="R49" s="19">
        <v>36265284</v>
      </c>
      <c r="S49" s="3"/>
    </row>
    <row r="50" spans="2:21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5">
      <c r="A51" s="3" t="s">
        <v>463</v>
      </c>
    </row>
    <row r="52" spans="1:20" ht="15">
      <c r="A52" s="4" t="s">
        <v>663</v>
      </c>
      <c r="C52" t="s">
        <v>167</v>
      </c>
      <c r="E52" t="s">
        <v>664</v>
      </c>
      <c r="L52" s="8">
        <v>24256000</v>
      </c>
      <c r="P52" s="8">
        <v>23890165</v>
      </c>
      <c r="T52" s="8">
        <v>24183807</v>
      </c>
    </row>
    <row r="53" spans="3:18" ht="15">
      <c r="C53" t="s">
        <v>665</v>
      </c>
      <c r="J53" s="8">
        <v>1100000</v>
      </c>
      <c r="N53" s="8">
        <v>1067689</v>
      </c>
      <c r="R53" s="8">
        <v>1060023</v>
      </c>
    </row>
    <row r="54" spans="13:19" ht="15">
      <c r="M54" s="3"/>
      <c r="N54" s="19">
        <v>24957854</v>
      </c>
      <c r="O54" s="3"/>
      <c r="Q54" s="3"/>
      <c r="R54" s="19">
        <v>25243830</v>
      </c>
      <c r="S54" s="3"/>
    </row>
    <row r="55" spans="2:2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ht="15">
      <c r="A56" s="3" t="s">
        <v>451</v>
      </c>
    </row>
    <row r="57" spans="1:20" ht="15">
      <c r="A57" s="4" t="s">
        <v>666</v>
      </c>
      <c r="C57" t="s">
        <v>170</v>
      </c>
      <c r="E57" t="s">
        <v>667</v>
      </c>
      <c r="L57" s="8">
        <v>10764248</v>
      </c>
      <c r="P57" s="8">
        <v>10596711</v>
      </c>
      <c r="T57" s="8">
        <v>10803628</v>
      </c>
    </row>
    <row r="58" spans="3:18" ht="15">
      <c r="C58" t="s">
        <v>668</v>
      </c>
      <c r="J58" s="8">
        <v>11079699</v>
      </c>
      <c r="N58" s="8">
        <v>10934896</v>
      </c>
      <c r="R58" s="8">
        <v>11097947</v>
      </c>
    </row>
    <row r="59" spans="3:18" ht="15">
      <c r="C59" t="s">
        <v>669</v>
      </c>
      <c r="J59" t="s">
        <v>28</v>
      </c>
      <c r="N59" s="6">
        <v>-52656</v>
      </c>
      <c r="R59" t="s">
        <v>28</v>
      </c>
    </row>
    <row r="60" spans="13:19" ht="15">
      <c r="M60" s="3"/>
      <c r="N60" s="19">
        <v>21478951</v>
      </c>
      <c r="O60" s="3"/>
      <c r="Q60" s="3"/>
      <c r="R60" s="19">
        <v>21901575</v>
      </c>
      <c r="S60" s="3"/>
    </row>
    <row r="61" spans="2:21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ht="15">
      <c r="A62" s="3" t="s">
        <v>670</v>
      </c>
    </row>
    <row r="63" spans="1:20" ht="15">
      <c r="A63" s="4" t="s">
        <v>671</v>
      </c>
      <c r="C63" t="s">
        <v>196</v>
      </c>
      <c r="E63" t="s">
        <v>672</v>
      </c>
      <c r="L63" s="8">
        <v>4301250</v>
      </c>
      <c r="P63" s="8">
        <v>4102838</v>
      </c>
      <c r="T63" s="8">
        <v>4276520</v>
      </c>
    </row>
    <row r="64" spans="3:18" ht="15">
      <c r="C64" t="s">
        <v>673</v>
      </c>
      <c r="J64" s="8">
        <v>11000000</v>
      </c>
      <c r="N64" s="8">
        <v>10825872</v>
      </c>
      <c r="R64" s="8">
        <v>10887891</v>
      </c>
    </row>
    <row r="65" spans="3:18" ht="15">
      <c r="C65" t="s">
        <v>674</v>
      </c>
      <c r="J65" s="8">
        <v>3250000</v>
      </c>
      <c r="N65" s="8">
        <v>3186681</v>
      </c>
      <c r="R65" s="8">
        <v>3235725</v>
      </c>
    </row>
    <row r="66" spans="13:19" ht="15">
      <c r="M66" s="3"/>
      <c r="N66" s="19">
        <v>18115391</v>
      </c>
      <c r="O66" s="3"/>
      <c r="Q66" s="3"/>
      <c r="R66" s="19">
        <v>18400136</v>
      </c>
      <c r="S66" s="3"/>
    </row>
  </sheetData>
  <sheetProtection selectLockedCells="1" selectUnlockedCells="1"/>
  <mergeCells count="70">
    <mergeCell ref="G3:H3"/>
    <mergeCell ref="K3:L3"/>
    <mergeCell ref="O3:P3"/>
    <mergeCell ref="S3:T3"/>
    <mergeCell ref="B7:C7"/>
    <mergeCell ref="D7:E7"/>
    <mergeCell ref="F7:I7"/>
    <mergeCell ref="J7:M7"/>
    <mergeCell ref="N7:Q7"/>
    <mergeCell ref="R7:U7"/>
    <mergeCell ref="B12:C12"/>
    <mergeCell ref="D12:E12"/>
    <mergeCell ref="F12:I12"/>
    <mergeCell ref="J12:M12"/>
    <mergeCell ref="N12:Q12"/>
    <mergeCell ref="R12:U12"/>
    <mergeCell ref="B16:C16"/>
    <mergeCell ref="D16:E16"/>
    <mergeCell ref="F16:I16"/>
    <mergeCell ref="J16:M16"/>
    <mergeCell ref="N16:Q16"/>
    <mergeCell ref="R16:U16"/>
    <mergeCell ref="B20:C20"/>
    <mergeCell ref="D20:E20"/>
    <mergeCell ref="F20:I20"/>
    <mergeCell ref="J20:M20"/>
    <mergeCell ref="N20:Q20"/>
    <mergeCell ref="R20:U20"/>
    <mergeCell ref="B26:C26"/>
    <mergeCell ref="D26:E26"/>
    <mergeCell ref="F26:I26"/>
    <mergeCell ref="J26:M26"/>
    <mergeCell ref="N26:Q26"/>
    <mergeCell ref="R26:U26"/>
    <mergeCell ref="B33:C33"/>
    <mergeCell ref="D33:E33"/>
    <mergeCell ref="F33:I33"/>
    <mergeCell ref="J33:M33"/>
    <mergeCell ref="N33:Q33"/>
    <mergeCell ref="R33:U33"/>
    <mergeCell ref="B37:C37"/>
    <mergeCell ref="D37:E37"/>
    <mergeCell ref="F37:I37"/>
    <mergeCell ref="J37:M37"/>
    <mergeCell ref="N37:Q37"/>
    <mergeCell ref="R37:U37"/>
    <mergeCell ref="B43:C43"/>
    <mergeCell ref="D43:E43"/>
    <mergeCell ref="F43:I43"/>
    <mergeCell ref="J43:M43"/>
    <mergeCell ref="N43:Q43"/>
    <mergeCell ref="R43:U43"/>
    <mergeCell ref="B50:C50"/>
    <mergeCell ref="D50:E50"/>
    <mergeCell ref="F50:I50"/>
    <mergeCell ref="J50:M50"/>
    <mergeCell ref="N50:Q50"/>
    <mergeCell ref="R50:U50"/>
    <mergeCell ref="B55:C55"/>
    <mergeCell ref="D55:E55"/>
    <mergeCell ref="F55:I55"/>
    <mergeCell ref="J55:M55"/>
    <mergeCell ref="N55:Q55"/>
    <mergeCell ref="R55:U55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U7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73.7109375" style="0" customWidth="1"/>
    <col min="4" max="4" width="47.7109375" style="0" customWidth="1"/>
    <col min="5" max="5" width="70.7109375" style="0" customWidth="1"/>
    <col min="6" max="6" width="5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18" width="10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8" t="s">
        <v>554</v>
      </c>
      <c r="C3" s="3" t="s">
        <v>555</v>
      </c>
      <c r="E3" s="18" t="s">
        <v>556</v>
      </c>
      <c r="G3" s="1" t="s">
        <v>557</v>
      </c>
      <c r="H3" s="1"/>
      <c r="K3" s="1" t="s">
        <v>558</v>
      </c>
      <c r="L3" s="1"/>
      <c r="O3" s="1" t="s">
        <v>559</v>
      </c>
      <c r="P3" s="1"/>
      <c r="S3" s="1" t="s">
        <v>560</v>
      </c>
      <c r="T3" s="1"/>
    </row>
    <row r="4" ht="15">
      <c r="A4" s="3" t="s">
        <v>442</v>
      </c>
    </row>
    <row r="5" spans="1:20" ht="15">
      <c r="A5" s="4" t="s">
        <v>675</v>
      </c>
      <c r="C5" t="s">
        <v>173</v>
      </c>
      <c r="E5" t="s">
        <v>676</v>
      </c>
      <c r="L5" s="8">
        <v>20553598</v>
      </c>
      <c r="P5" s="8">
        <v>20296701</v>
      </c>
      <c r="T5" s="8">
        <v>21037191</v>
      </c>
    </row>
    <row r="6" spans="3:18" ht="15">
      <c r="C6" t="s">
        <v>677</v>
      </c>
      <c r="J6" s="8">
        <v>24048071</v>
      </c>
      <c r="N6" s="8">
        <v>23754656</v>
      </c>
      <c r="R6" s="8">
        <v>24668757</v>
      </c>
    </row>
    <row r="7" spans="3:18" ht="15">
      <c r="C7" t="s">
        <v>678</v>
      </c>
      <c r="J7" t="s">
        <v>28</v>
      </c>
      <c r="N7" s="6">
        <v>-154767</v>
      </c>
      <c r="R7" t="s">
        <v>28</v>
      </c>
    </row>
    <row r="8" spans="3:18" ht="15">
      <c r="C8" t="s">
        <v>679</v>
      </c>
      <c r="F8" t="s">
        <v>680</v>
      </c>
      <c r="J8" t="s">
        <v>28</v>
      </c>
      <c r="N8" s="8">
        <v>3393061</v>
      </c>
      <c r="R8" s="8">
        <v>6277835</v>
      </c>
    </row>
    <row r="9" spans="13:19" ht="15">
      <c r="M9" s="3"/>
      <c r="N9" s="19">
        <v>47289651</v>
      </c>
      <c r="O9" s="3"/>
      <c r="Q9" s="3"/>
      <c r="R9" s="19">
        <v>51983783</v>
      </c>
      <c r="S9" s="3"/>
    </row>
    <row r="10" spans="2:2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ht="15">
      <c r="A11" s="3" t="s">
        <v>454</v>
      </c>
    </row>
    <row r="12" spans="1:20" ht="15">
      <c r="A12" s="4" t="s">
        <v>681</v>
      </c>
      <c r="C12" t="s">
        <v>682</v>
      </c>
      <c r="E12" t="s">
        <v>683</v>
      </c>
      <c r="L12" s="8">
        <v>8008101</v>
      </c>
      <c r="P12" s="8">
        <v>7854071</v>
      </c>
      <c r="T12" s="8">
        <v>8039337</v>
      </c>
    </row>
    <row r="13" spans="3:18" ht="15">
      <c r="C13" t="s">
        <v>684</v>
      </c>
      <c r="J13" s="8">
        <v>17964434</v>
      </c>
      <c r="N13" s="8">
        <v>16108345</v>
      </c>
      <c r="R13" s="8">
        <v>17818462</v>
      </c>
    </row>
    <row r="14" spans="3:18" ht="15">
      <c r="C14" t="s">
        <v>685</v>
      </c>
      <c r="J14" s="8">
        <v>1500000</v>
      </c>
      <c r="N14" s="8">
        <v>1419778</v>
      </c>
      <c r="R14" s="8">
        <v>1512811</v>
      </c>
    </row>
    <row r="15" spans="3:18" ht="15">
      <c r="C15" t="s">
        <v>686</v>
      </c>
      <c r="N15" s="8">
        <v>1037112</v>
      </c>
      <c r="R15" s="8">
        <v>877668</v>
      </c>
    </row>
    <row r="16" spans="3:18" ht="15">
      <c r="C16" t="s">
        <v>687</v>
      </c>
      <c r="F16" t="s">
        <v>601</v>
      </c>
      <c r="N16" s="8">
        <v>1462888</v>
      </c>
      <c r="R16" t="s">
        <v>28</v>
      </c>
    </row>
    <row r="17" spans="13:19" ht="15">
      <c r="M17" s="3"/>
      <c r="N17" s="19">
        <v>27882194</v>
      </c>
      <c r="O17" s="3"/>
      <c r="Q17" s="3"/>
      <c r="R17" s="19">
        <v>28248278</v>
      </c>
      <c r="S17" s="3"/>
    </row>
    <row r="18" spans="2:2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5">
      <c r="A19" s="3" t="s">
        <v>688</v>
      </c>
    </row>
    <row r="20" spans="1:20" ht="15">
      <c r="A20" t="s">
        <v>689</v>
      </c>
      <c r="C20" t="s">
        <v>200</v>
      </c>
      <c r="E20" t="s">
        <v>690</v>
      </c>
      <c r="H20" t="s">
        <v>691</v>
      </c>
      <c r="P20" s="8">
        <v>65645</v>
      </c>
      <c r="T20" s="8">
        <v>65645</v>
      </c>
    </row>
    <row r="21" spans="1:21" ht="15">
      <c r="A21" t="s">
        <v>692</v>
      </c>
      <c r="O21" s="3"/>
      <c r="P21" s="19">
        <v>65645</v>
      </c>
      <c r="Q21" s="3"/>
      <c r="S21" s="3"/>
      <c r="T21" s="19">
        <v>65645</v>
      </c>
      <c r="U21" s="3"/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5">
      <c r="A23" s="3" t="s">
        <v>476</v>
      </c>
    </row>
    <row r="24" spans="1:20" ht="15">
      <c r="A24" s="4" t="s">
        <v>693</v>
      </c>
      <c r="C24" t="s">
        <v>167</v>
      </c>
      <c r="E24" t="s">
        <v>694</v>
      </c>
      <c r="L24" s="8">
        <v>7270667</v>
      </c>
      <c r="P24" s="8">
        <v>7176434</v>
      </c>
      <c r="T24" s="8">
        <v>7402054</v>
      </c>
    </row>
    <row r="25" spans="3:18" ht="15">
      <c r="C25" t="s">
        <v>695</v>
      </c>
      <c r="J25" t="s">
        <v>28</v>
      </c>
      <c r="N25" s="6">
        <v>-3800</v>
      </c>
      <c r="R25" t="s">
        <v>28</v>
      </c>
    </row>
    <row r="26" spans="13:19" ht="15">
      <c r="M26" s="3"/>
      <c r="N26" s="19">
        <v>7172634</v>
      </c>
      <c r="O26" s="3"/>
      <c r="Q26" s="3"/>
      <c r="R26" s="19">
        <v>7402054</v>
      </c>
      <c r="S26" s="3"/>
    </row>
    <row r="27" ht="15">
      <c r="A27" s="3" t="s">
        <v>452</v>
      </c>
    </row>
    <row r="28" spans="1:20" ht="15">
      <c r="A28" s="4" t="s">
        <v>696</v>
      </c>
      <c r="C28" t="s">
        <v>697</v>
      </c>
      <c r="E28" t="s">
        <v>698</v>
      </c>
      <c r="L28" s="8">
        <v>11215000</v>
      </c>
      <c r="P28" s="8">
        <v>11065725</v>
      </c>
      <c r="T28" s="8">
        <v>11445196</v>
      </c>
    </row>
    <row r="29" spans="3:18" ht="15">
      <c r="C29" t="s">
        <v>699</v>
      </c>
      <c r="J29" s="8">
        <v>8524167</v>
      </c>
      <c r="N29" s="8">
        <v>8423517</v>
      </c>
      <c r="R29" s="8">
        <v>8750577</v>
      </c>
    </row>
    <row r="30" spans="3:18" ht="15">
      <c r="C30" t="s">
        <v>700</v>
      </c>
      <c r="J30" t="s">
        <v>28</v>
      </c>
      <c r="N30" s="6">
        <v>-48506</v>
      </c>
      <c r="R30" t="s">
        <v>28</v>
      </c>
    </row>
    <row r="31" spans="13:19" ht="15">
      <c r="M31" s="3"/>
      <c r="N31" s="19">
        <v>19440736</v>
      </c>
      <c r="O31" s="3"/>
      <c r="Q31" s="3"/>
      <c r="R31" s="19">
        <v>20195773</v>
      </c>
      <c r="S31" s="3"/>
    </row>
    <row r="32" spans="2:21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5">
      <c r="A33" s="3" t="s">
        <v>478</v>
      </c>
    </row>
    <row r="34" spans="1:20" ht="15">
      <c r="A34" s="4" t="s">
        <v>701</v>
      </c>
      <c r="C34" t="s">
        <v>702</v>
      </c>
      <c r="E34" t="s">
        <v>703</v>
      </c>
      <c r="L34" s="8">
        <v>647768</v>
      </c>
      <c r="P34" s="8">
        <v>647768</v>
      </c>
      <c r="T34" s="8">
        <v>647787</v>
      </c>
    </row>
    <row r="35" spans="3:18" ht="15">
      <c r="C35" t="s">
        <v>704</v>
      </c>
      <c r="J35" s="8">
        <v>100000</v>
      </c>
      <c r="N35" s="8">
        <v>100000</v>
      </c>
      <c r="R35" s="8">
        <v>101814</v>
      </c>
    </row>
    <row r="36" spans="13:19" ht="15">
      <c r="M36" s="3"/>
      <c r="N36" s="19">
        <v>747768</v>
      </c>
      <c r="O36" s="3"/>
      <c r="Q36" s="3"/>
      <c r="R36" s="19">
        <v>749601</v>
      </c>
      <c r="S36" s="3"/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5">
      <c r="A38" s="3" t="s">
        <v>460</v>
      </c>
    </row>
    <row r="39" spans="1:20" ht="15">
      <c r="A39" s="4" t="s">
        <v>705</v>
      </c>
      <c r="C39" t="s">
        <v>167</v>
      </c>
      <c r="E39" t="s">
        <v>706</v>
      </c>
      <c r="L39" s="8">
        <v>13653000</v>
      </c>
      <c r="P39" s="8">
        <v>13418785</v>
      </c>
      <c r="T39" s="8">
        <v>13654076</v>
      </c>
    </row>
    <row r="40" spans="4:19" ht="15">
      <c r="D40" t="s">
        <v>707</v>
      </c>
      <c r="K40" t="s">
        <v>28</v>
      </c>
      <c r="O40" s="6">
        <v>-27500</v>
      </c>
      <c r="S40" t="s">
        <v>28</v>
      </c>
    </row>
    <row r="41" spans="15:21" ht="15">
      <c r="O41" s="3"/>
      <c r="P41" s="19">
        <v>13391285</v>
      </c>
      <c r="Q41" s="3"/>
      <c r="S41" s="3"/>
      <c r="T41" s="19">
        <v>13654076</v>
      </c>
      <c r="U41" s="3"/>
    </row>
    <row r="42" spans="2:21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ht="15">
      <c r="A43" s="3" t="s">
        <v>456</v>
      </c>
    </row>
    <row r="44" spans="1:20" ht="39.75" customHeight="1">
      <c r="A44" s="4" t="s">
        <v>708</v>
      </c>
      <c r="C44" t="s">
        <v>170</v>
      </c>
      <c r="E44" t="s">
        <v>709</v>
      </c>
      <c r="L44" s="8">
        <v>10395000</v>
      </c>
      <c r="P44" s="8">
        <v>10238761</v>
      </c>
      <c r="T44" s="8">
        <v>10601232</v>
      </c>
    </row>
    <row r="45" spans="3:18" ht="15">
      <c r="C45" t="s">
        <v>710</v>
      </c>
      <c r="J45" s="8">
        <v>21718813</v>
      </c>
      <c r="N45" s="8">
        <v>21521423</v>
      </c>
      <c r="R45" s="8">
        <v>22016058</v>
      </c>
    </row>
    <row r="46" spans="3:18" ht="15">
      <c r="C46" t="s">
        <v>711</v>
      </c>
      <c r="J46" t="s">
        <v>28</v>
      </c>
      <c r="N46" s="6">
        <v>-36931</v>
      </c>
      <c r="R46" t="s">
        <v>28</v>
      </c>
    </row>
    <row r="47" spans="3:18" ht="15">
      <c r="C47" t="s">
        <v>712</v>
      </c>
      <c r="F47" t="s">
        <v>713</v>
      </c>
      <c r="J47" t="s">
        <v>28</v>
      </c>
      <c r="N47" s="8">
        <v>250000</v>
      </c>
      <c r="R47" s="8">
        <v>456141</v>
      </c>
    </row>
    <row r="48" spans="13:19" ht="15">
      <c r="M48" s="3"/>
      <c r="N48" s="19">
        <v>31973253</v>
      </c>
      <c r="O48" s="3"/>
      <c r="Q48" s="3"/>
      <c r="R48" s="19">
        <v>33073431</v>
      </c>
      <c r="S48" s="3"/>
    </row>
    <row r="49" spans="2:21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5">
      <c r="A50" s="3" t="s">
        <v>714</v>
      </c>
    </row>
    <row r="51" spans="1:20" ht="15">
      <c r="A51" s="4" t="s">
        <v>715</v>
      </c>
      <c r="C51" t="s">
        <v>182</v>
      </c>
      <c r="E51" t="s">
        <v>716</v>
      </c>
      <c r="L51" s="8">
        <v>32350000</v>
      </c>
      <c r="P51" s="8">
        <v>31991376</v>
      </c>
      <c r="T51" s="8">
        <v>32766873</v>
      </c>
    </row>
    <row r="52" spans="13:19" ht="15">
      <c r="M52" s="3"/>
      <c r="N52" s="19">
        <v>31991376</v>
      </c>
      <c r="O52" s="3"/>
      <c r="Q52" s="3"/>
      <c r="R52" s="19">
        <v>32766873</v>
      </c>
      <c r="S52" s="3"/>
    </row>
    <row r="53" spans="2:21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5">
      <c r="A54" s="3" t="s">
        <v>450</v>
      </c>
    </row>
    <row r="55" spans="1:20" ht="15">
      <c r="A55" s="4" t="s">
        <v>717</v>
      </c>
      <c r="C55" t="s">
        <v>187</v>
      </c>
      <c r="E55" t="s">
        <v>718</v>
      </c>
      <c r="L55" s="8">
        <v>6803571</v>
      </c>
      <c r="P55" s="8">
        <v>6671419</v>
      </c>
      <c r="T55" s="8">
        <v>6803448</v>
      </c>
    </row>
    <row r="56" spans="3:18" ht="15">
      <c r="C56" t="s">
        <v>719</v>
      </c>
      <c r="J56" s="8">
        <v>21194363</v>
      </c>
      <c r="N56" s="8">
        <v>20821347</v>
      </c>
      <c r="R56" s="8">
        <v>20629470</v>
      </c>
    </row>
    <row r="57" spans="3:18" ht="15">
      <c r="C57" t="s">
        <v>720</v>
      </c>
      <c r="J57" s="8">
        <v>2357143</v>
      </c>
      <c r="N57" s="8">
        <v>2245286</v>
      </c>
      <c r="R57" s="8">
        <v>2447201</v>
      </c>
    </row>
    <row r="58" spans="13:19" ht="15">
      <c r="M58" s="3"/>
      <c r="N58" s="19">
        <v>29738052</v>
      </c>
      <c r="O58" s="3"/>
      <c r="Q58" s="3"/>
      <c r="R58" s="19">
        <v>29880119</v>
      </c>
      <c r="S58" s="3"/>
    </row>
    <row r="59" spans="2:21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ht="15">
      <c r="A60" s="3" t="s">
        <v>721</v>
      </c>
    </row>
    <row r="61" spans="1:20" ht="15">
      <c r="A61" s="4" t="s">
        <v>722</v>
      </c>
      <c r="C61" t="s">
        <v>170</v>
      </c>
      <c r="E61" t="s">
        <v>723</v>
      </c>
      <c r="L61" s="8">
        <v>9885177</v>
      </c>
      <c r="P61" s="8">
        <v>9772144</v>
      </c>
      <c r="T61" s="8">
        <v>9871411</v>
      </c>
    </row>
    <row r="62" spans="13:19" ht="15">
      <c r="M62" s="3"/>
      <c r="N62" s="19">
        <v>9772144</v>
      </c>
      <c r="O62" s="3"/>
      <c r="Q62" s="3"/>
      <c r="R62" s="19">
        <v>9871411</v>
      </c>
      <c r="S62" s="3"/>
    </row>
    <row r="63" spans="2:21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ht="15">
      <c r="A64" s="3" t="s">
        <v>724</v>
      </c>
    </row>
    <row r="65" spans="1:20" ht="15">
      <c r="A65" s="4" t="s">
        <v>725</v>
      </c>
      <c r="C65" t="s">
        <v>176</v>
      </c>
      <c r="E65" t="s">
        <v>726</v>
      </c>
      <c r="L65" s="8">
        <v>34748392</v>
      </c>
      <c r="P65" s="8">
        <v>34110651</v>
      </c>
      <c r="T65" s="8">
        <v>35279503</v>
      </c>
    </row>
    <row r="66" spans="13:19" ht="15">
      <c r="M66" s="3"/>
      <c r="N66" s="19">
        <v>34110651</v>
      </c>
      <c r="O66" s="3"/>
      <c r="Q66" s="3"/>
      <c r="R66" s="19">
        <v>35279503</v>
      </c>
      <c r="S66" s="3"/>
    </row>
    <row r="67" spans="2:21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ht="15">
      <c r="A68" s="3" t="s">
        <v>727</v>
      </c>
    </row>
    <row r="69" spans="1:20" ht="15">
      <c r="A69" t="s">
        <v>728</v>
      </c>
      <c r="C69" t="s">
        <v>172</v>
      </c>
      <c r="E69" t="s">
        <v>729</v>
      </c>
      <c r="L69" s="8">
        <v>24562500</v>
      </c>
      <c r="P69" s="8">
        <v>24121102</v>
      </c>
      <c r="T69" s="8">
        <v>24859076</v>
      </c>
    </row>
    <row r="70" spans="1:21" ht="15">
      <c r="A70" t="s">
        <v>730</v>
      </c>
      <c r="O70" s="3"/>
      <c r="P70" s="19">
        <v>24121102</v>
      </c>
      <c r="Q70" s="3"/>
      <c r="S70" s="3"/>
      <c r="T70" s="19">
        <v>24859076</v>
      </c>
      <c r="U70" s="3"/>
    </row>
  </sheetData>
  <sheetProtection selectLockedCells="1" selectUnlockedCells="1"/>
  <mergeCells count="70">
    <mergeCell ref="G3:H3"/>
    <mergeCell ref="K3:L3"/>
    <mergeCell ref="O3:P3"/>
    <mergeCell ref="S3:T3"/>
    <mergeCell ref="B10:C10"/>
    <mergeCell ref="D10:E10"/>
    <mergeCell ref="F10:I10"/>
    <mergeCell ref="J10:M10"/>
    <mergeCell ref="N10:Q10"/>
    <mergeCell ref="R10:U10"/>
    <mergeCell ref="B18:C18"/>
    <mergeCell ref="D18:E18"/>
    <mergeCell ref="F18:I18"/>
    <mergeCell ref="J18:M18"/>
    <mergeCell ref="N18:Q18"/>
    <mergeCell ref="R18:U18"/>
    <mergeCell ref="B22:C22"/>
    <mergeCell ref="D22:E22"/>
    <mergeCell ref="F22:I22"/>
    <mergeCell ref="J22:M22"/>
    <mergeCell ref="N22:Q22"/>
    <mergeCell ref="R22:U22"/>
    <mergeCell ref="B32:C32"/>
    <mergeCell ref="D32:E32"/>
    <mergeCell ref="F32:I32"/>
    <mergeCell ref="J32:M32"/>
    <mergeCell ref="N32:Q32"/>
    <mergeCell ref="R32:U32"/>
    <mergeCell ref="B37:C37"/>
    <mergeCell ref="D37:E37"/>
    <mergeCell ref="F37:I37"/>
    <mergeCell ref="J37:M37"/>
    <mergeCell ref="N37:Q37"/>
    <mergeCell ref="R37:U37"/>
    <mergeCell ref="B42:C42"/>
    <mergeCell ref="D42:E42"/>
    <mergeCell ref="F42:I42"/>
    <mergeCell ref="J42:M42"/>
    <mergeCell ref="N42:Q42"/>
    <mergeCell ref="R42:U42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59:C59"/>
    <mergeCell ref="D59:E59"/>
    <mergeCell ref="F59:I59"/>
    <mergeCell ref="J59:M59"/>
    <mergeCell ref="N59:Q59"/>
    <mergeCell ref="R59:U59"/>
    <mergeCell ref="B63:C63"/>
    <mergeCell ref="D63:E63"/>
    <mergeCell ref="F63:I63"/>
    <mergeCell ref="J63:M63"/>
    <mergeCell ref="N63:Q63"/>
    <mergeCell ref="R63:U63"/>
    <mergeCell ref="B67:C67"/>
    <mergeCell ref="D67:E67"/>
    <mergeCell ref="F67:I67"/>
    <mergeCell ref="J67:M67"/>
    <mergeCell ref="N67:Q67"/>
    <mergeCell ref="R67:U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7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5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8" t="s">
        <v>554</v>
      </c>
      <c r="C3" s="3" t="s">
        <v>555</v>
      </c>
      <c r="E3" s="18" t="s">
        <v>556</v>
      </c>
      <c r="G3" s="1" t="s">
        <v>557</v>
      </c>
      <c r="H3" s="1"/>
      <c r="K3" s="1" t="s">
        <v>558</v>
      </c>
      <c r="L3" s="1"/>
      <c r="O3" s="1" t="s">
        <v>559</v>
      </c>
      <c r="P3" s="1"/>
      <c r="S3" s="1" t="s">
        <v>560</v>
      </c>
      <c r="T3" s="1"/>
    </row>
    <row r="4" ht="15">
      <c r="A4" s="3" t="s">
        <v>446</v>
      </c>
    </row>
    <row r="5" spans="1:20" ht="15">
      <c r="A5" s="4" t="s">
        <v>731</v>
      </c>
      <c r="C5" t="s">
        <v>185</v>
      </c>
      <c r="E5" t="s">
        <v>732</v>
      </c>
      <c r="L5" s="8">
        <v>12431325</v>
      </c>
      <c r="P5" s="8">
        <v>12190668</v>
      </c>
      <c r="T5" s="8">
        <v>12530035</v>
      </c>
    </row>
    <row r="6" spans="3:18" ht="15">
      <c r="C6" t="s">
        <v>733</v>
      </c>
      <c r="J6" s="8">
        <v>20321670</v>
      </c>
      <c r="N6" s="8">
        <v>19939041</v>
      </c>
      <c r="R6" s="8">
        <v>20564865</v>
      </c>
    </row>
    <row r="7" spans="3:18" ht="15">
      <c r="C7" t="s">
        <v>734</v>
      </c>
      <c r="J7" t="s">
        <v>28</v>
      </c>
      <c r="N7" s="6">
        <v>-95650</v>
      </c>
      <c r="R7" t="s">
        <v>28</v>
      </c>
    </row>
    <row r="8" spans="3:18" ht="15">
      <c r="C8" t="s">
        <v>735</v>
      </c>
      <c r="J8" t="s">
        <v>28</v>
      </c>
      <c r="N8" s="8">
        <v>1000</v>
      </c>
      <c r="R8" t="s">
        <v>28</v>
      </c>
    </row>
    <row r="9" spans="3:18" ht="15">
      <c r="C9" t="s">
        <v>736</v>
      </c>
      <c r="F9" t="s">
        <v>737</v>
      </c>
      <c r="J9" t="s">
        <v>28</v>
      </c>
      <c r="N9" s="8">
        <v>999000</v>
      </c>
      <c r="R9" s="8">
        <v>1011104</v>
      </c>
    </row>
    <row r="10" spans="13:19" ht="15">
      <c r="M10" s="3"/>
      <c r="N10" s="19">
        <v>33034059</v>
      </c>
      <c r="O10" s="3"/>
      <c r="Q10" s="3"/>
      <c r="R10" s="19">
        <v>34106004</v>
      </c>
      <c r="S10" s="3"/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ht="15">
      <c r="A12" s="3" t="s">
        <v>738</v>
      </c>
    </row>
    <row r="13" spans="1:20" ht="15">
      <c r="A13" s="4" t="s">
        <v>739</v>
      </c>
      <c r="C13" t="s">
        <v>740</v>
      </c>
      <c r="E13" t="s">
        <v>741</v>
      </c>
      <c r="L13" s="8">
        <v>22500000</v>
      </c>
      <c r="P13" s="8">
        <v>22119365</v>
      </c>
      <c r="T13" s="8">
        <v>22952208</v>
      </c>
    </row>
    <row r="14" spans="13:19" ht="15">
      <c r="M14" s="3"/>
      <c r="N14" s="19">
        <v>22119365</v>
      </c>
      <c r="O14" s="3"/>
      <c r="Q14" s="3"/>
      <c r="R14" s="19">
        <v>22952208</v>
      </c>
      <c r="S14" s="3"/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15">
      <c r="A16" s="3" t="s">
        <v>742</v>
      </c>
    </row>
    <row r="17" spans="1:20" ht="15">
      <c r="A17" s="4" t="s">
        <v>743</v>
      </c>
      <c r="C17" t="s">
        <v>191</v>
      </c>
      <c r="E17" t="s">
        <v>744</v>
      </c>
      <c r="L17" s="8">
        <v>8879839</v>
      </c>
      <c r="P17" s="8">
        <v>8802981</v>
      </c>
      <c r="T17" s="8">
        <v>8938974</v>
      </c>
    </row>
    <row r="18" spans="14:20" ht="15">
      <c r="N18" s="3"/>
      <c r="O18" s="19">
        <v>8802981</v>
      </c>
      <c r="P18" s="3"/>
      <c r="R18" s="3"/>
      <c r="S18" s="19">
        <v>8938974</v>
      </c>
      <c r="T18" s="3"/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5">
      <c r="A20" s="3" t="s">
        <v>455</v>
      </c>
    </row>
    <row r="21" spans="1:20" ht="15">
      <c r="A21" s="4" t="s">
        <v>745</v>
      </c>
      <c r="C21" t="s">
        <v>188</v>
      </c>
      <c r="E21" t="s">
        <v>746</v>
      </c>
      <c r="L21" s="8">
        <v>14906250</v>
      </c>
      <c r="P21" s="8">
        <v>14779418</v>
      </c>
      <c r="T21" s="8">
        <v>14969354</v>
      </c>
    </row>
    <row r="22" spans="3:18" ht="15">
      <c r="C22" t="s">
        <v>747</v>
      </c>
      <c r="J22" s="8">
        <v>11721626</v>
      </c>
      <c r="N22" s="8">
        <v>11625831</v>
      </c>
      <c r="R22" s="8">
        <v>11918757</v>
      </c>
    </row>
    <row r="23" spans="3:18" ht="15">
      <c r="C23" t="s">
        <v>748</v>
      </c>
      <c r="J23" s="8">
        <v>3254049</v>
      </c>
      <c r="N23" s="8">
        <v>3232390</v>
      </c>
      <c r="R23" s="8">
        <v>3270795</v>
      </c>
    </row>
    <row r="24" spans="3:18" ht="15">
      <c r="C24" t="s">
        <v>749</v>
      </c>
      <c r="J24" t="s">
        <v>28</v>
      </c>
      <c r="N24" s="6">
        <v>-29155</v>
      </c>
      <c r="R24" t="s">
        <v>28</v>
      </c>
    </row>
    <row r="25" spans="13:19" ht="15">
      <c r="M25" s="3"/>
      <c r="N25" s="19">
        <v>29608484</v>
      </c>
      <c r="O25" s="3"/>
      <c r="Q25" s="3"/>
      <c r="R25" s="19">
        <v>30158906</v>
      </c>
      <c r="S25" s="3"/>
    </row>
    <row r="26" spans="2:2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ht="15">
      <c r="A27" s="3" t="s">
        <v>444</v>
      </c>
    </row>
    <row r="28" spans="1:20" ht="15">
      <c r="A28" s="4" t="s">
        <v>750</v>
      </c>
      <c r="C28" t="s">
        <v>176</v>
      </c>
      <c r="E28" t="s">
        <v>751</v>
      </c>
      <c r="L28" s="8">
        <v>16150092</v>
      </c>
      <c r="P28" s="8">
        <v>16018527</v>
      </c>
      <c r="T28" s="8">
        <v>16407867</v>
      </c>
    </row>
    <row r="29" spans="3:18" ht="15">
      <c r="C29" t="s">
        <v>752</v>
      </c>
      <c r="J29" s="8">
        <v>10245712</v>
      </c>
      <c r="N29" s="8">
        <v>10170712</v>
      </c>
      <c r="R29" s="8">
        <v>10399347</v>
      </c>
    </row>
    <row r="30" spans="3:18" ht="15">
      <c r="C30" t="s">
        <v>753</v>
      </c>
      <c r="J30" t="s">
        <v>28</v>
      </c>
      <c r="N30" s="6">
        <v>-55147</v>
      </c>
      <c r="R30" t="s">
        <v>28</v>
      </c>
    </row>
    <row r="31" spans="13:19" ht="15">
      <c r="M31" s="3"/>
      <c r="N31" s="19">
        <v>26134092</v>
      </c>
      <c r="O31" s="3"/>
      <c r="Q31" s="3"/>
      <c r="R31" s="19">
        <v>26807214</v>
      </c>
      <c r="S31" s="3"/>
    </row>
    <row r="32" spans="2:21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5">
      <c r="A33" s="3" t="s">
        <v>754</v>
      </c>
    </row>
    <row r="34" spans="1:20" ht="15">
      <c r="A34" t="s">
        <v>755</v>
      </c>
      <c r="E34" t="s">
        <v>756</v>
      </c>
      <c r="H34" t="s">
        <v>757</v>
      </c>
      <c r="P34" s="8">
        <v>487018</v>
      </c>
      <c r="T34" s="8">
        <v>487018</v>
      </c>
    </row>
    <row r="35" spans="1:21" ht="15">
      <c r="A35" t="s">
        <v>758</v>
      </c>
      <c r="C35" t="s">
        <v>634</v>
      </c>
      <c r="O35" s="3"/>
      <c r="P35" s="19">
        <v>487018</v>
      </c>
      <c r="Q35" s="3"/>
      <c r="S35" s="3"/>
      <c r="T35" s="19">
        <v>487018</v>
      </c>
      <c r="U35" s="3"/>
    </row>
    <row r="36" spans="2:21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ht="15">
      <c r="A37" s="3" t="s">
        <v>759</v>
      </c>
    </row>
    <row r="38" spans="1:20" ht="15">
      <c r="A38" s="4" t="s">
        <v>760</v>
      </c>
      <c r="C38" t="s">
        <v>761</v>
      </c>
      <c r="E38" t="s">
        <v>762</v>
      </c>
      <c r="L38" t="s">
        <v>28</v>
      </c>
      <c r="P38" s="8">
        <v>1000000</v>
      </c>
      <c r="T38" s="8">
        <v>1550469</v>
      </c>
    </row>
    <row r="39" spans="13:19" ht="15">
      <c r="M39" s="3"/>
      <c r="N39" s="19">
        <v>1000000</v>
      </c>
      <c r="O39" s="3"/>
      <c r="Q39" s="3"/>
      <c r="R39" s="19">
        <v>1550469</v>
      </c>
      <c r="S39" s="3"/>
    </row>
    <row r="40" spans="2:21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ht="15">
      <c r="A41" s="3" t="s">
        <v>457</v>
      </c>
    </row>
    <row r="42" spans="1:20" ht="15">
      <c r="A42" t="s">
        <v>763</v>
      </c>
      <c r="C42" t="s">
        <v>167</v>
      </c>
      <c r="E42" t="s">
        <v>764</v>
      </c>
      <c r="L42" s="8">
        <v>6417125</v>
      </c>
      <c r="P42" s="8">
        <v>6349854</v>
      </c>
      <c r="T42" s="8">
        <v>6450909</v>
      </c>
    </row>
    <row r="43" spans="1:20" ht="15">
      <c r="A43" t="s">
        <v>765</v>
      </c>
      <c r="E43" t="s">
        <v>766</v>
      </c>
      <c r="L43" s="8">
        <v>6440787</v>
      </c>
      <c r="P43" s="8">
        <v>6380168</v>
      </c>
      <c r="T43" s="8">
        <v>6602369</v>
      </c>
    </row>
    <row r="44" spans="5:20" ht="15">
      <c r="E44" t="s">
        <v>767</v>
      </c>
      <c r="L44" s="8">
        <v>400000</v>
      </c>
      <c r="P44" s="8">
        <v>369772</v>
      </c>
      <c r="T44" s="8">
        <v>451603</v>
      </c>
    </row>
    <row r="45" spans="15:21" ht="15">
      <c r="O45" s="3"/>
      <c r="P45" s="19">
        <v>13099794</v>
      </c>
      <c r="Q45" s="3"/>
      <c r="S45" s="3"/>
      <c r="T45" s="19">
        <v>13504881</v>
      </c>
      <c r="U45" s="3"/>
    </row>
    <row r="46" spans="2:21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5">
      <c r="A47" s="3" t="s">
        <v>768</v>
      </c>
    </row>
    <row r="48" spans="1:20" ht="15">
      <c r="A48" s="4" t="s">
        <v>769</v>
      </c>
      <c r="C48" t="s">
        <v>177</v>
      </c>
      <c r="E48" t="s">
        <v>770</v>
      </c>
      <c r="L48" s="8">
        <v>10745882</v>
      </c>
      <c r="P48" s="8">
        <v>10653727</v>
      </c>
      <c r="T48" s="8">
        <v>10749539</v>
      </c>
    </row>
    <row r="49" spans="3:18" ht="15">
      <c r="C49" t="s">
        <v>771</v>
      </c>
      <c r="J49" s="8">
        <v>3806995</v>
      </c>
      <c r="N49" s="8">
        <v>3779787</v>
      </c>
      <c r="R49" s="8">
        <v>3915915</v>
      </c>
    </row>
    <row r="50" spans="13:19" ht="15">
      <c r="M50" s="3"/>
      <c r="N50" s="19">
        <v>14433514</v>
      </c>
      <c r="O50" s="3"/>
      <c r="Q50" s="3"/>
      <c r="R50" s="19">
        <v>14665454</v>
      </c>
      <c r="S50" s="3"/>
    </row>
    <row r="51" spans="2:21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5">
      <c r="A52" s="3" t="s">
        <v>772</v>
      </c>
    </row>
    <row r="53" spans="1:20" ht="15">
      <c r="A53" s="4" t="s">
        <v>773</v>
      </c>
      <c r="C53" t="s">
        <v>193</v>
      </c>
      <c r="E53" t="s">
        <v>774</v>
      </c>
      <c r="L53" s="8">
        <v>5384833</v>
      </c>
      <c r="P53" s="8">
        <v>5291023</v>
      </c>
      <c r="T53" s="8">
        <v>5386451</v>
      </c>
    </row>
    <row r="54" spans="13:19" ht="15">
      <c r="M54" s="3"/>
      <c r="N54" s="19">
        <v>5291023</v>
      </c>
      <c r="O54" s="3"/>
      <c r="Q54" s="3"/>
      <c r="R54" s="19">
        <v>5386451</v>
      </c>
      <c r="S54" s="3"/>
    </row>
    <row r="55" spans="2:2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ht="15">
      <c r="A56" s="3" t="s">
        <v>775</v>
      </c>
    </row>
    <row r="57" spans="1:20" ht="15">
      <c r="A57" t="s">
        <v>776</v>
      </c>
      <c r="E57" t="s">
        <v>777</v>
      </c>
      <c r="H57" t="s">
        <v>778</v>
      </c>
      <c r="P57" s="8">
        <v>657112</v>
      </c>
      <c r="T57" s="8">
        <v>657112</v>
      </c>
    </row>
    <row r="58" spans="1:21" ht="15">
      <c r="A58" t="s">
        <v>779</v>
      </c>
      <c r="C58" t="s">
        <v>200</v>
      </c>
      <c r="O58" s="3"/>
      <c r="P58" s="19">
        <v>657112</v>
      </c>
      <c r="Q58" s="3"/>
      <c r="S58" s="3"/>
      <c r="T58" s="19">
        <v>657112</v>
      </c>
      <c r="U58" s="3"/>
    </row>
    <row r="59" spans="2:21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ht="15">
      <c r="A60" s="3" t="s">
        <v>780</v>
      </c>
    </row>
    <row r="61" spans="1:20" ht="15">
      <c r="A61" s="4" t="s">
        <v>781</v>
      </c>
      <c r="C61" t="s">
        <v>181</v>
      </c>
      <c r="E61" t="s">
        <v>782</v>
      </c>
      <c r="L61" s="8">
        <v>9900000</v>
      </c>
      <c r="P61" s="8">
        <v>9839383</v>
      </c>
      <c r="T61" s="8">
        <v>9900905</v>
      </c>
    </row>
    <row r="62" spans="3:18" ht="15">
      <c r="C62" t="s">
        <v>783</v>
      </c>
      <c r="J62" s="8">
        <v>17500000</v>
      </c>
      <c r="N62" s="8">
        <v>17363353</v>
      </c>
      <c r="R62" s="8">
        <v>17502103</v>
      </c>
    </row>
    <row r="63" spans="13:19" ht="15">
      <c r="M63" s="3"/>
      <c r="N63" s="19">
        <v>27202736</v>
      </c>
      <c r="O63" s="3"/>
      <c r="Q63" s="3"/>
      <c r="R63" s="19">
        <v>27403008</v>
      </c>
      <c r="S63" s="3"/>
    </row>
    <row r="64" spans="2:21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ht="15">
      <c r="A65" s="3" t="s">
        <v>784</v>
      </c>
    </row>
    <row r="66" spans="1:20" ht="15">
      <c r="A66" s="4" t="s">
        <v>785</v>
      </c>
      <c r="C66" t="s">
        <v>167</v>
      </c>
      <c r="E66" t="s">
        <v>786</v>
      </c>
      <c r="L66" s="8">
        <v>27048706</v>
      </c>
      <c r="P66" s="8">
        <v>26824482</v>
      </c>
      <c r="T66" s="8">
        <v>27407483</v>
      </c>
    </row>
    <row r="67" spans="3:18" ht="15">
      <c r="C67" t="s">
        <v>787</v>
      </c>
      <c r="F67" t="s">
        <v>642</v>
      </c>
      <c r="N67" s="8">
        <v>300701</v>
      </c>
      <c r="R67" s="8">
        <v>247151</v>
      </c>
    </row>
    <row r="68" spans="13:19" ht="15">
      <c r="M68" s="3"/>
      <c r="N68" s="19">
        <v>27125183</v>
      </c>
      <c r="O68" s="3"/>
      <c r="Q68" s="3"/>
      <c r="R68" s="19">
        <v>27654634</v>
      </c>
      <c r="S68" s="3"/>
    </row>
    <row r="69" spans="2:21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ht="15">
      <c r="A70" s="3" t="s">
        <v>788</v>
      </c>
    </row>
    <row r="71" spans="1:20" ht="15">
      <c r="A71" t="s">
        <v>789</v>
      </c>
      <c r="C71" t="s">
        <v>200</v>
      </c>
      <c r="E71" t="s">
        <v>790</v>
      </c>
      <c r="H71" t="s">
        <v>791</v>
      </c>
      <c r="L71" t="s">
        <v>28</v>
      </c>
      <c r="P71" s="8">
        <v>385105</v>
      </c>
      <c r="T71" s="8">
        <v>385105</v>
      </c>
    </row>
    <row r="72" spans="1:21" ht="15">
      <c r="A72" t="s">
        <v>792</v>
      </c>
      <c r="O72" s="3"/>
      <c r="P72" s="19">
        <v>385105</v>
      </c>
      <c r="Q72" s="3"/>
      <c r="S72" s="3"/>
      <c r="T72" s="19">
        <v>385105</v>
      </c>
      <c r="U72" s="3"/>
    </row>
    <row r="73" spans="2:21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ht="15">
      <c r="A74" s="3" t="s">
        <v>793</v>
      </c>
    </row>
    <row r="75" spans="1:20" ht="15">
      <c r="A75" s="4" t="s">
        <v>794</v>
      </c>
      <c r="C75" t="s">
        <v>172</v>
      </c>
      <c r="E75" t="s">
        <v>795</v>
      </c>
      <c r="L75" s="8">
        <v>12805000</v>
      </c>
      <c r="P75" s="8">
        <v>12712823</v>
      </c>
      <c r="T75" s="8">
        <v>13003204</v>
      </c>
    </row>
    <row r="76" spans="13:19" ht="15">
      <c r="M76" s="3"/>
      <c r="N76" s="19">
        <v>12712823</v>
      </c>
      <c r="O76" s="3"/>
      <c r="Q76" s="3"/>
      <c r="R76" s="19">
        <v>13003204</v>
      </c>
      <c r="S76" s="3"/>
    </row>
  </sheetData>
  <sheetProtection selectLockedCells="1" selectUnlockedCells="1"/>
  <mergeCells count="88">
    <mergeCell ref="G3:H3"/>
    <mergeCell ref="K3:L3"/>
    <mergeCell ref="O3:P3"/>
    <mergeCell ref="S3:T3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19:C19"/>
    <mergeCell ref="D19:E19"/>
    <mergeCell ref="F19:I19"/>
    <mergeCell ref="J19:M19"/>
    <mergeCell ref="N19:Q19"/>
    <mergeCell ref="R19:U19"/>
    <mergeCell ref="B26:C26"/>
    <mergeCell ref="D26:E26"/>
    <mergeCell ref="F26:I26"/>
    <mergeCell ref="J26:M26"/>
    <mergeCell ref="N26:Q26"/>
    <mergeCell ref="R26:U26"/>
    <mergeCell ref="B32:C32"/>
    <mergeCell ref="D32:E32"/>
    <mergeCell ref="F32:I32"/>
    <mergeCell ref="J32:M32"/>
    <mergeCell ref="N32:Q32"/>
    <mergeCell ref="R32:U32"/>
    <mergeCell ref="B36:C36"/>
    <mergeCell ref="D36:E36"/>
    <mergeCell ref="F36:I36"/>
    <mergeCell ref="J36:M36"/>
    <mergeCell ref="N36:Q36"/>
    <mergeCell ref="R36:U36"/>
    <mergeCell ref="B40:C40"/>
    <mergeCell ref="D40:E40"/>
    <mergeCell ref="F40:I40"/>
    <mergeCell ref="J40:M40"/>
    <mergeCell ref="N40:Q40"/>
    <mergeCell ref="R40:U40"/>
    <mergeCell ref="B46:C46"/>
    <mergeCell ref="D46:E46"/>
    <mergeCell ref="F46:I46"/>
    <mergeCell ref="J46:M46"/>
    <mergeCell ref="N46:Q46"/>
    <mergeCell ref="R46:U46"/>
    <mergeCell ref="B51:C51"/>
    <mergeCell ref="D51:E51"/>
    <mergeCell ref="F51:I51"/>
    <mergeCell ref="J51:M51"/>
    <mergeCell ref="N51:Q51"/>
    <mergeCell ref="R51:U51"/>
    <mergeCell ref="B55:C55"/>
    <mergeCell ref="D55:E55"/>
    <mergeCell ref="F55:I55"/>
    <mergeCell ref="J55:M55"/>
    <mergeCell ref="N55:Q55"/>
    <mergeCell ref="R55:U55"/>
    <mergeCell ref="B59:C59"/>
    <mergeCell ref="D59:E59"/>
    <mergeCell ref="F59:I59"/>
    <mergeCell ref="J59:M59"/>
    <mergeCell ref="N59:Q59"/>
    <mergeCell ref="R59:U59"/>
    <mergeCell ref="B64:C64"/>
    <mergeCell ref="D64:E64"/>
    <mergeCell ref="F64:I64"/>
    <mergeCell ref="J64:M64"/>
    <mergeCell ref="N64:Q64"/>
    <mergeCell ref="R64:U64"/>
    <mergeCell ref="B69:C69"/>
    <mergeCell ref="D69:E69"/>
    <mergeCell ref="F69:I69"/>
    <mergeCell ref="J69:M69"/>
    <mergeCell ref="N69:Q69"/>
    <mergeCell ref="R69:U69"/>
    <mergeCell ref="B73:C73"/>
    <mergeCell ref="D73:E73"/>
    <mergeCell ref="F73:I73"/>
    <mergeCell ref="J73:M73"/>
    <mergeCell ref="N73:Q73"/>
    <mergeCell ref="R73:U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U6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60.7109375" style="0" customWidth="1"/>
    <col min="4" max="4" width="8.7109375" style="0" customWidth="1"/>
    <col min="5" max="5" width="62.7109375" style="0" customWidth="1"/>
    <col min="6" max="6" width="5.7109375" style="0" customWidth="1"/>
    <col min="7" max="7" width="8.7109375" style="0" customWidth="1"/>
    <col min="8" max="8" width="5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8" t="s">
        <v>554</v>
      </c>
      <c r="C3" s="3" t="s">
        <v>555</v>
      </c>
      <c r="E3" s="18" t="s">
        <v>556</v>
      </c>
      <c r="G3" s="1" t="s">
        <v>557</v>
      </c>
      <c r="H3" s="1"/>
      <c r="K3" s="1" t="s">
        <v>558</v>
      </c>
      <c r="L3" s="1"/>
      <c r="O3" s="1" t="s">
        <v>559</v>
      </c>
      <c r="P3" s="1"/>
      <c r="S3" s="1" t="s">
        <v>560</v>
      </c>
      <c r="T3" s="1"/>
    </row>
    <row r="4" ht="15">
      <c r="A4" s="3" t="s">
        <v>796</v>
      </c>
    </row>
    <row r="5" spans="1:20" ht="15">
      <c r="A5" s="4" t="s">
        <v>797</v>
      </c>
      <c r="C5" t="s">
        <v>190</v>
      </c>
      <c r="E5" t="s">
        <v>798</v>
      </c>
      <c r="L5" s="8">
        <v>10132876</v>
      </c>
      <c r="P5" s="8">
        <v>10026974</v>
      </c>
      <c r="T5" s="8">
        <v>10289432</v>
      </c>
    </row>
    <row r="6" spans="3:18" ht="15">
      <c r="C6" t="s">
        <v>799</v>
      </c>
      <c r="N6" s="8">
        <v>225000</v>
      </c>
      <c r="R6" s="8">
        <v>241264</v>
      </c>
    </row>
    <row r="7" spans="3:18" ht="15">
      <c r="C7" t="s">
        <v>800</v>
      </c>
      <c r="F7" t="s">
        <v>801</v>
      </c>
      <c r="N7" s="8">
        <v>25000</v>
      </c>
      <c r="R7" s="8">
        <v>74132</v>
      </c>
    </row>
    <row r="8" spans="13:19" ht="15">
      <c r="M8" s="3"/>
      <c r="N8" s="19">
        <v>10276974</v>
      </c>
      <c r="O8" s="3"/>
      <c r="Q8" s="3"/>
      <c r="R8" s="19">
        <v>10604828</v>
      </c>
      <c r="S8" s="3"/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ht="15">
      <c r="A10" s="3" t="s">
        <v>467</v>
      </c>
    </row>
    <row r="11" spans="1:20" ht="15">
      <c r="A11" s="4" t="s">
        <v>802</v>
      </c>
      <c r="C11" t="s">
        <v>173</v>
      </c>
      <c r="E11" t="s">
        <v>803</v>
      </c>
      <c r="L11" s="8">
        <v>4855804</v>
      </c>
      <c r="P11" s="8">
        <v>4772054</v>
      </c>
      <c r="T11" s="8">
        <v>4969061</v>
      </c>
    </row>
    <row r="12" spans="3:18" ht="15">
      <c r="C12" t="s">
        <v>804</v>
      </c>
      <c r="N12" s="6">
        <v>-16333</v>
      </c>
      <c r="R12" t="s">
        <v>28</v>
      </c>
    </row>
    <row r="13" spans="13:19" ht="15">
      <c r="M13" s="3"/>
      <c r="N13" s="19">
        <v>4755721</v>
      </c>
      <c r="O13" s="3"/>
      <c r="Q13" s="3"/>
      <c r="R13" s="19">
        <v>4969061</v>
      </c>
      <c r="S13" s="3"/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5">
      <c r="A15" s="3" t="s">
        <v>805</v>
      </c>
    </row>
    <row r="16" spans="1:20" ht="15">
      <c r="A16" s="4" t="s">
        <v>806</v>
      </c>
      <c r="C16" t="s">
        <v>181</v>
      </c>
      <c r="E16" t="s">
        <v>807</v>
      </c>
      <c r="L16" t="s">
        <v>28</v>
      </c>
      <c r="P16" t="s">
        <v>28</v>
      </c>
      <c r="T16" t="s">
        <v>28</v>
      </c>
    </row>
    <row r="17" spans="3:18" ht="15">
      <c r="C17" t="s">
        <v>808</v>
      </c>
      <c r="J17" s="8">
        <v>12712397</v>
      </c>
      <c r="N17" s="8">
        <v>12606336</v>
      </c>
      <c r="R17" s="8">
        <v>12926111</v>
      </c>
    </row>
    <row r="18" spans="3:18" ht="15">
      <c r="C18" t="s">
        <v>809</v>
      </c>
      <c r="J18" t="s">
        <v>28</v>
      </c>
      <c r="N18" t="s">
        <v>28</v>
      </c>
      <c r="R18" t="s">
        <v>28</v>
      </c>
    </row>
    <row r="19" spans="3:18" ht="15">
      <c r="C19" t="s">
        <v>810</v>
      </c>
      <c r="N19" s="8">
        <v>475000</v>
      </c>
      <c r="R19" s="8">
        <v>516345</v>
      </c>
    </row>
    <row r="20" spans="3:18" ht="15">
      <c r="C20" t="s">
        <v>811</v>
      </c>
      <c r="F20" t="s">
        <v>642</v>
      </c>
      <c r="N20" s="8">
        <v>25000</v>
      </c>
      <c r="R20" s="8">
        <v>154646</v>
      </c>
    </row>
    <row r="21" spans="13:19" ht="15">
      <c r="M21" s="3"/>
      <c r="N21" s="19">
        <v>13106336</v>
      </c>
      <c r="O21" s="3"/>
      <c r="Q21" s="3"/>
      <c r="R21" s="19">
        <v>13597102</v>
      </c>
      <c r="S21" s="3"/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5">
      <c r="A23" s="3" t="s">
        <v>812</v>
      </c>
    </row>
    <row r="24" spans="1:20" ht="15">
      <c r="A24" s="18" t="s">
        <v>813</v>
      </c>
      <c r="C24" t="s">
        <v>178</v>
      </c>
      <c r="E24" t="s">
        <v>814</v>
      </c>
      <c r="L24" s="8">
        <v>8521739</v>
      </c>
      <c r="P24" s="8">
        <v>8440512</v>
      </c>
      <c r="T24" s="8">
        <v>8561259</v>
      </c>
    </row>
    <row r="25" spans="13:19" ht="15">
      <c r="M25" s="3"/>
      <c r="N25" s="19">
        <v>8440512</v>
      </c>
      <c r="O25" s="3"/>
      <c r="Q25" s="3"/>
      <c r="R25" s="19">
        <v>8561259</v>
      </c>
      <c r="S25" s="3"/>
    </row>
    <row r="26" spans="2:2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ht="15">
      <c r="A27" s="3" t="s">
        <v>815</v>
      </c>
    </row>
    <row r="28" spans="1:20" ht="15">
      <c r="A28" s="18" t="s">
        <v>816</v>
      </c>
      <c r="C28" t="s">
        <v>167</v>
      </c>
      <c r="E28" t="s">
        <v>817</v>
      </c>
      <c r="L28" s="8">
        <v>20230889</v>
      </c>
      <c r="P28" s="8">
        <v>20058667</v>
      </c>
      <c r="T28" s="8">
        <v>20881718</v>
      </c>
    </row>
    <row r="29" spans="13:19" ht="15">
      <c r="M29" s="3"/>
      <c r="N29" s="19">
        <v>20058667</v>
      </c>
      <c r="O29" s="3"/>
      <c r="Q29" s="3"/>
      <c r="R29" s="19">
        <v>20881718</v>
      </c>
      <c r="S29" s="3"/>
    </row>
    <row r="30" spans="2:21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ht="15">
      <c r="A31" s="3" t="s">
        <v>818</v>
      </c>
    </row>
    <row r="32" spans="1:20" ht="15">
      <c r="A32" s="4" t="s">
        <v>819</v>
      </c>
      <c r="C32" t="s">
        <v>173</v>
      </c>
      <c r="E32" t="s">
        <v>820</v>
      </c>
      <c r="L32" s="8">
        <v>14906250</v>
      </c>
      <c r="P32" s="8">
        <v>14770001</v>
      </c>
      <c r="T32" s="8">
        <v>15059730</v>
      </c>
    </row>
    <row r="33" spans="3:18" ht="15">
      <c r="C33" t="s">
        <v>821</v>
      </c>
      <c r="J33" s="8">
        <v>7000000</v>
      </c>
      <c r="N33" s="8">
        <v>6937179</v>
      </c>
      <c r="R33" s="8">
        <v>7207659</v>
      </c>
    </row>
    <row r="34" spans="13:19" ht="15">
      <c r="M34" s="3"/>
      <c r="N34" s="19">
        <v>21707180</v>
      </c>
      <c r="O34" s="3"/>
      <c r="Q34" s="3"/>
      <c r="R34" s="19">
        <v>22267389</v>
      </c>
      <c r="S34" s="3"/>
    </row>
    <row r="35" spans="2:2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5">
      <c r="A36" s="3" t="s">
        <v>480</v>
      </c>
    </row>
    <row r="37" spans="1:20" ht="15">
      <c r="A37" s="18" t="s">
        <v>822</v>
      </c>
      <c r="C37" t="s">
        <v>180</v>
      </c>
      <c r="E37" t="s">
        <v>823</v>
      </c>
      <c r="L37" s="8">
        <v>25938822</v>
      </c>
      <c r="P37" s="8">
        <v>25708613</v>
      </c>
      <c r="T37" s="8">
        <v>26476254</v>
      </c>
    </row>
    <row r="38" spans="13:19" ht="15">
      <c r="M38" s="3"/>
      <c r="N38" s="19">
        <v>25708613</v>
      </c>
      <c r="O38" s="3"/>
      <c r="Q38" s="3"/>
      <c r="R38" s="19">
        <v>26476254</v>
      </c>
      <c r="S38" s="3"/>
    </row>
    <row r="39" spans="2:2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5">
      <c r="A40" s="3" t="s">
        <v>824</v>
      </c>
    </row>
    <row r="41" spans="1:20" ht="39.75" customHeight="1">
      <c r="A41" s="4" t="s">
        <v>825</v>
      </c>
      <c r="C41" t="s">
        <v>200</v>
      </c>
      <c r="E41" t="s">
        <v>826</v>
      </c>
      <c r="L41" t="s">
        <v>28</v>
      </c>
      <c r="P41" t="s">
        <v>28</v>
      </c>
      <c r="T41" t="s">
        <v>28</v>
      </c>
    </row>
    <row r="42" spans="1:20" ht="15">
      <c r="A42" t="s">
        <v>633</v>
      </c>
      <c r="P42" t="s">
        <v>28</v>
      </c>
      <c r="T42" t="s">
        <v>28</v>
      </c>
    </row>
    <row r="43" spans="2:21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ht="15">
      <c r="A44" s="3" t="s">
        <v>453</v>
      </c>
    </row>
    <row r="45" spans="1:20" ht="15">
      <c r="A45" s="4" t="s">
        <v>827</v>
      </c>
      <c r="C45" t="s">
        <v>197</v>
      </c>
      <c r="E45" t="s">
        <v>828</v>
      </c>
      <c r="L45" s="8">
        <v>8637500</v>
      </c>
      <c r="P45" s="8">
        <v>8514123</v>
      </c>
      <c r="T45" s="8">
        <v>8666518</v>
      </c>
    </row>
    <row r="46" spans="3:18" ht="15">
      <c r="C46" t="s">
        <v>829</v>
      </c>
      <c r="J46" s="8">
        <v>5500000</v>
      </c>
      <c r="N46" s="8">
        <v>5425267</v>
      </c>
      <c r="R46" s="8">
        <v>5522124</v>
      </c>
    </row>
    <row r="47" spans="3:18" ht="15">
      <c r="C47" t="s">
        <v>830</v>
      </c>
      <c r="J47" t="s">
        <v>28</v>
      </c>
      <c r="N47" s="6">
        <v>-54351</v>
      </c>
      <c r="R47" t="s">
        <v>28</v>
      </c>
    </row>
    <row r="48" spans="13:19" ht="15">
      <c r="M48" s="3"/>
      <c r="N48" s="19">
        <v>13885039</v>
      </c>
      <c r="O48" s="3"/>
      <c r="Q48" s="3"/>
      <c r="R48" s="19">
        <v>14188642</v>
      </c>
      <c r="S48" s="3"/>
    </row>
    <row r="49" spans="2:21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5">
      <c r="A50" s="3" t="s">
        <v>831</v>
      </c>
    </row>
    <row r="51" spans="1:20" ht="15">
      <c r="A51" s="18" t="s">
        <v>832</v>
      </c>
      <c r="C51" t="s">
        <v>193</v>
      </c>
      <c r="E51" t="s">
        <v>833</v>
      </c>
      <c r="L51" s="8">
        <v>13963545</v>
      </c>
      <c r="P51" s="8">
        <v>13838510</v>
      </c>
      <c r="T51" s="8">
        <v>14081665</v>
      </c>
    </row>
    <row r="52" spans="13:19" ht="15">
      <c r="M52" s="3"/>
      <c r="N52" s="19">
        <v>13838510</v>
      </c>
      <c r="O52" s="3"/>
      <c r="Q52" s="3"/>
      <c r="R52" s="19">
        <v>14081665</v>
      </c>
      <c r="S52" s="3"/>
    </row>
    <row r="53" spans="2:21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5">
      <c r="A54" s="3" t="s">
        <v>834</v>
      </c>
    </row>
    <row r="55" spans="1:20" ht="15">
      <c r="A55" t="s">
        <v>835</v>
      </c>
      <c r="C55" t="s">
        <v>200</v>
      </c>
      <c r="E55" t="s">
        <v>836</v>
      </c>
      <c r="H55" t="s">
        <v>837</v>
      </c>
      <c r="L55" t="s">
        <v>28</v>
      </c>
      <c r="P55" s="8">
        <v>247181</v>
      </c>
      <c r="T55" s="8">
        <v>247181</v>
      </c>
    </row>
    <row r="56" spans="1:21" ht="15">
      <c r="A56" s="3" t="s">
        <v>838</v>
      </c>
      <c r="O56" s="3"/>
      <c r="P56" s="19">
        <v>247181</v>
      </c>
      <c r="Q56" s="3"/>
      <c r="S56" s="3"/>
      <c r="T56" s="19">
        <v>247181</v>
      </c>
      <c r="U56" s="3"/>
    </row>
    <row r="57" ht="15">
      <c r="A57" t="s">
        <v>839</v>
      </c>
    </row>
    <row r="58" spans="2:21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5">
      <c r="A59" s="3" t="s">
        <v>840</v>
      </c>
    </row>
    <row r="60" spans="1:20" ht="15">
      <c r="A60" s="18" t="s">
        <v>841</v>
      </c>
      <c r="C60" t="s">
        <v>183</v>
      </c>
      <c r="E60" t="s">
        <v>842</v>
      </c>
      <c r="L60" s="8">
        <v>10127982</v>
      </c>
      <c r="P60" s="8">
        <v>10036315</v>
      </c>
      <c r="T60" s="8">
        <v>10164482</v>
      </c>
    </row>
    <row r="61" spans="13:19" ht="15">
      <c r="M61" s="3"/>
      <c r="N61" s="19">
        <v>10036315</v>
      </c>
      <c r="O61" s="3"/>
      <c r="Q61" s="3"/>
      <c r="R61" s="19">
        <v>10164482</v>
      </c>
      <c r="S61" s="3"/>
    </row>
    <row r="62" spans="2:21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ht="15">
      <c r="A63" s="3" t="s">
        <v>469</v>
      </c>
    </row>
    <row r="64" spans="1:20" ht="15">
      <c r="A64" s="4" t="s">
        <v>843</v>
      </c>
      <c r="C64" t="s">
        <v>182</v>
      </c>
      <c r="E64" t="s">
        <v>844</v>
      </c>
      <c r="L64" s="8">
        <v>5685000</v>
      </c>
      <c r="P64" s="8">
        <v>5645762</v>
      </c>
      <c r="T64" s="8">
        <v>5668138</v>
      </c>
    </row>
    <row r="65" spans="3:18" ht="15">
      <c r="C65" t="s">
        <v>845</v>
      </c>
      <c r="J65" s="8">
        <v>350000</v>
      </c>
      <c r="N65" s="8">
        <v>341406</v>
      </c>
      <c r="R65" s="8">
        <v>396195</v>
      </c>
    </row>
    <row r="66" spans="3:18" ht="15">
      <c r="C66" t="s">
        <v>846</v>
      </c>
      <c r="N66" s="8">
        <v>499500</v>
      </c>
      <c r="R66" s="8">
        <v>456318</v>
      </c>
    </row>
    <row r="67" spans="3:18" ht="15">
      <c r="C67" t="s">
        <v>847</v>
      </c>
      <c r="F67" t="s">
        <v>848</v>
      </c>
      <c r="N67" s="8">
        <v>500</v>
      </c>
      <c r="R67" t="s">
        <v>28</v>
      </c>
    </row>
    <row r="68" spans="13:19" ht="15">
      <c r="M68" s="3"/>
      <c r="N68" s="19">
        <v>6487168</v>
      </c>
      <c r="O68" s="3"/>
      <c r="Q68" s="3"/>
      <c r="R68" s="19">
        <v>6520651</v>
      </c>
      <c r="S68" s="3"/>
    </row>
  </sheetData>
  <sheetProtection selectLockedCells="1" selectUnlockedCells="1"/>
  <mergeCells count="76">
    <mergeCell ref="G3:H3"/>
    <mergeCell ref="K3:L3"/>
    <mergeCell ref="O3:P3"/>
    <mergeCell ref="S3:T3"/>
    <mergeCell ref="B9:C9"/>
    <mergeCell ref="D9:E9"/>
    <mergeCell ref="F9:I9"/>
    <mergeCell ref="J9:M9"/>
    <mergeCell ref="N9:Q9"/>
    <mergeCell ref="R9:U9"/>
    <mergeCell ref="B14:C14"/>
    <mergeCell ref="D14:E14"/>
    <mergeCell ref="F14:I14"/>
    <mergeCell ref="J14:M14"/>
    <mergeCell ref="N14:Q14"/>
    <mergeCell ref="R14:U14"/>
    <mergeCell ref="B22:C22"/>
    <mergeCell ref="D22:E22"/>
    <mergeCell ref="F22:I22"/>
    <mergeCell ref="J22:M22"/>
    <mergeCell ref="N22:Q22"/>
    <mergeCell ref="R22:U22"/>
    <mergeCell ref="B26:C26"/>
    <mergeCell ref="D26:E26"/>
    <mergeCell ref="F26:I26"/>
    <mergeCell ref="J26:M26"/>
    <mergeCell ref="N26:Q26"/>
    <mergeCell ref="R26:U26"/>
    <mergeCell ref="B30:C30"/>
    <mergeCell ref="D30:E30"/>
    <mergeCell ref="F30:I30"/>
    <mergeCell ref="J30:M30"/>
    <mergeCell ref="N30:Q30"/>
    <mergeCell ref="R30:U30"/>
    <mergeCell ref="B35:C35"/>
    <mergeCell ref="D35:E35"/>
    <mergeCell ref="F35:I35"/>
    <mergeCell ref="J35:M35"/>
    <mergeCell ref="N35:Q35"/>
    <mergeCell ref="R35:U35"/>
    <mergeCell ref="B39:C39"/>
    <mergeCell ref="D39:E39"/>
    <mergeCell ref="F39:I39"/>
    <mergeCell ref="J39:M39"/>
    <mergeCell ref="N39:Q39"/>
    <mergeCell ref="R39:U39"/>
    <mergeCell ref="B43:C43"/>
    <mergeCell ref="D43:E43"/>
    <mergeCell ref="F43:I43"/>
    <mergeCell ref="J43:M43"/>
    <mergeCell ref="N43:Q43"/>
    <mergeCell ref="R43:U43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58:C58"/>
    <mergeCell ref="D58:E58"/>
    <mergeCell ref="F58:I58"/>
    <mergeCell ref="J58:M58"/>
    <mergeCell ref="N58:Q58"/>
    <mergeCell ref="R58:U58"/>
    <mergeCell ref="B62:C62"/>
    <mergeCell ref="D62:E62"/>
    <mergeCell ref="F62:I62"/>
    <mergeCell ref="J62:M62"/>
    <mergeCell ref="N62:Q62"/>
    <mergeCell ref="R62:U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U7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64.7109375" style="0" customWidth="1"/>
    <col min="6" max="6" width="5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8" t="s">
        <v>554</v>
      </c>
      <c r="C3" s="3" t="s">
        <v>555</v>
      </c>
      <c r="E3" s="18" t="s">
        <v>556</v>
      </c>
      <c r="G3" s="1" t="s">
        <v>557</v>
      </c>
      <c r="H3" s="1"/>
      <c r="K3" s="1" t="s">
        <v>558</v>
      </c>
      <c r="L3" s="1"/>
      <c r="O3" s="1" t="s">
        <v>559</v>
      </c>
      <c r="P3" s="1"/>
      <c r="S3" s="1" t="s">
        <v>560</v>
      </c>
      <c r="T3" s="1"/>
    </row>
    <row r="4" ht="15">
      <c r="A4" s="3" t="s">
        <v>465</v>
      </c>
    </row>
    <row r="5" spans="1:20" ht="15">
      <c r="A5" s="4" t="s">
        <v>849</v>
      </c>
      <c r="C5" t="s">
        <v>178</v>
      </c>
      <c r="E5" t="s">
        <v>850</v>
      </c>
      <c r="L5" s="8">
        <v>12243197</v>
      </c>
      <c r="P5" s="8">
        <v>12158098</v>
      </c>
      <c r="T5" s="8">
        <v>12320052</v>
      </c>
    </row>
    <row r="6" spans="3:18" ht="15">
      <c r="C6" t="s">
        <v>851</v>
      </c>
      <c r="J6" t="s">
        <v>28</v>
      </c>
      <c r="N6" s="6">
        <v>-8185</v>
      </c>
      <c r="R6" t="s">
        <v>28</v>
      </c>
    </row>
    <row r="7" spans="3:18" ht="15">
      <c r="C7" t="s">
        <v>852</v>
      </c>
      <c r="F7" t="s">
        <v>853</v>
      </c>
      <c r="N7" s="8">
        <v>250000</v>
      </c>
      <c r="R7" s="8">
        <v>226522</v>
      </c>
    </row>
    <row r="8" spans="13:19" ht="15">
      <c r="M8" s="3"/>
      <c r="N8" s="19">
        <v>12399913</v>
      </c>
      <c r="O8" s="3"/>
      <c r="Q8" s="3"/>
      <c r="R8" s="19">
        <v>12546574</v>
      </c>
      <c r="S8" s="3"/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ht="15">
      <c r="A10" s="3" t="s">
        <v>854</v>
      </c>
    </row>
    <row r="11" spans="1:20" ht="15">
      <c r="A11" s="18" t="s">
        <v>855</v>
      </c>
      <c r="C11" t="s">
        <v>167</v>
      </c>
      <c r="E11" t="s">
        <v>856</v>
      </c>
      <c r="L11" s="8">
        <v>22000000</v>
      </c>
      <c r="P11" s="8">
        <v>21815152</v>
      </c>
      <c r="T11" s="8">
        <v>22335704</v>
      </c>
    </row>
    <row r="12" spans="13:19" ht="15">
      <c r="M12" s="3"/>
      <c r="N12" s="19">
        <v>21815152</v>
      </c>
      <c r="O12" s="3"/>
      <c r="Q12" s="3"/>
      <c r="R12" s="19">
        <v>22335704</v>
      </c>
      <c r="S12" s="3"/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5">
      <c r="A14" s="3" t="s">
        <v>857</v>
      </c>
    </row>
    <row r="15" spans="1:20" ht="15">
      <c r="A15" t="s">
        <v>858</v>
      </c>
      <c r="C15" t="s">
        <v>171</v>
      </c>
      <c r="E15" t="s">
        <v>859</v>
      </c>
      <c r="L15" s="8">
        <v>14812500</v>
      </c>
      <c r="P15" s="8">
        <v>14812500</v>
      </c>
      <c r="T15" s="8">
        <v>14804463</v>
      </c>
    </row>
    <row r="16" spans="1:20" ht="15">
      <c r="A16" t="s">
        <v>860</v>
      </c>
      <c r="E16" t="s">
        <v>861</v>
      </c>
      <c r="L16" s="8">
        <v>17000000</v>
      </c>
      <c r="P16" s="8">
        <v>17000000</v>
      </c>
      <c r="T16" s="8">
        <v>17093203</v>
      </c>
    </row>
    <row r="17" spans="15:21" ht="15">
      <c r="O17" s="3"/>
      <c r="P17" s="19">
        <v>31812500</v>
      </c>
      <c r="Q17" s="3"/>
      <c r="S17" s="3"/>
      <c r="T17" s="19">
        <v>31897666</v>
      </c>
      <c r="U17" s="3"/>
    </row>
    <row r="18" spans="2:2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5">
      <c r="A19" s="3" t="s">
        <v>447</v>
      </c>
    </row>
    <row r="20" spans="1:20" ht="15">
      <c r="A20" s="4" t="s">
        <v>862</v>
      </c>
      <c r="C20" t="s">
        <v>171</v>
      </c>
      <c r="E20" t="s">
        <v>863</v>
      </c>
      <c r="L20" s="8">
        <v>27000000</v>
      </c>
      <c r="P20" s="8">
        <v>27007031</v>
      </c>
      <c r="T20" s="8">
        <v>27351594</v>
      </c>
    </row>
    <row r="21" spans="3:18" ht="15">
      <c r="C21" t="s">
        <v>864</v>
      </c>
      <c r="J21" t="s">
        <v>28</v>
      </c>
      <c r="N21" s="8">
        <v>1302</v>
      </c>
      <c r="R21" t="s">
        <v>28</v>
      </c>
    </row>
    <row r="22" spans="3:18" ht="15">
      <c r="C22" t="s">
        <v>865</v>
      </c>
      <c r="F22" t="s">
        <v>866</v>
      </c>
      <c r="J22" t="s">
        <v>28</v>
      </c>
      <c r="N22" s="8">
        <v>750000</v>
      </c>
      <c r="R22" s="8">
        <v>591427</v>
      </c>
    </row>
    <row r="23" spans="13:19" ht="15">
      <c r="M23" s="3"/>
      <c r="N23" s="19">
        <v>27758333</v>
      </c>
      <c r="O23" s="3"/>
      <c r="Q23" s="3"/>
      <c r="R23" s="19">
        <v>27943021</v>
      </c>
      <c r="S23" s="3"/>
    </row>
    <row r="24" ht="15">
      <c r="A24" s="3" t="s">
        <v>867</v>
      </c>
    </row>
    <row r="25" spans="1:20" ht="15">
      <c r="A25" s="4" t="s">
        <v>868</v>
      </c>
      <c r="C25" t="s">
        <v>740</v>
      </c>
      <c r="E25" t="s">
        <v>869</v>
      </c>
      <c r="L25" s="8">
        <v>9875000</v>
      </c>
      <c r="P25" s="8">
        <v>9875000</v>
      </c>
      <c r="T25" s="8">
        <v>9939699</v>
      </c>
    </row>
    <row r="26" spans="13:19" ht="15">
      <c r="M26" s="3"/>
      <c r="N26" s="19">
        <v>9875000</v>
      </c>
      <c r="O26" s="3"/>
      <c r="Q26" s="3"/>
      <c r="R26" s="19">
        <v>9939699</v>
      </c>
      <c r="S26" s="3"/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5">
      <c r="A28" s="3" t="s">
        <v>443</v>
      </c>
    </row>
    <row r="29" spans="1:20" ht="15">
      <c r="A29" s="4" t="s">
        <v>870</v>
      </c>
      <c r="C29" t="s">
        <v>177</v>
      </c>
      <c r="E29" t="s">
        <v>871</v>
      </c>
      <c r="L29" s="8">
        <v>27650000</v>
      </c>
      <c r="P29" s="8">
        <v>27622241</v>
      </c>
      <c r="T29" s="8">
        <v>28036391</v>
      </c>
    </row>
    <row r="30" spans="3:18" ht="15">
      <c r="C30" t="s">
        <v>872</v>
      </c>
      <c r="J30" s="8">
        <v>12000000</v>
      </c>
      <c r="N30" s="8">
        <v>11988103</v>
      </c>
      <c r="R30" s="8">
        <v>12275310</v>
      </c>
    </row>
    <row r="31" spans="3:18" ht="15">
      <c r="C31" t="s">
        <v>873</v>
      </c>
      <c r="J31" t="s">
        <v>28</v>
      </c>
      <c r="N31" s="6">
        <v>-10345</v>
      </c>
      <c r="R31" t="s">
        <v>28</v>
      </c>
    </row>
    <row r="32" spans="3:18" ht="15">
      <c r="C32" t="s">
        <v>874</v>
      </c>
      <c r="F32" t="s">
        <v>875</v>
      </c>
      <c r="J32" t="s">
        <v>28</v>
      </c>
      <c r="N32" s="8">
        <v>1500000</v>
      </c>
      <c r="R32" s="8">
        <v>1499899</v>
      </c>
    </row>
    <row r="33" spans="13:19" ht="15">
      <c r="M33" s="3"/>
      <c r="N33" s="19">
        <v>41099999</v>
      </c>
      <c r="O33" s="3"/>
      <c r="Q33" s="3"/>
      <c r="R33" s="19">
        <v>41811600</v>
      </c>
      <c r="S33" s="3"/>
    </row>
    <row r="34" spans="2:2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ht="15">
      <c r="A35" s="3" t="s">
        <v>876</v>
      </c>
    </row>
    <row r="36" spans="1:20" ht="15">
      <c r="A36" s="4" t="s">
        <v>877</v>
      </c>
      <c r="C36" t="s">
        <v>171</v>
      </c>
      <c r="E36" t="s">
        <v>878</v>
      </c>
      <c r="L36" s="8">
        <v>10000000</v>
      </c>
      <c r="P36" s="8">
        <v>10000000</v>
      </c>
      <c r="T36" s="8">
        <v>10025969</v>
      </c>
    </row>
    <row r="37" spans="3:18" ht="15">
      <c r="C37" t="s">
        <v>879</v>
      </c>
      <c r="J37" s="8">
        <v>17568631</v>
      </c>
      <c r="N37" s="8">
        <v>17568631</v>
      </c>
      <c r="R37" s="8">
        <v>17597272</v>
      </c>
    </row>
    <row r="38" spans="13:19" ht="15">
      <c r="M38" s="3"/>
      <c r="N38" s="19">
        <v>27568631</v>
      </c>
      <c r="O38" s="3"/>
      <c r="Q38" s="3"/>
      <c r="R38" s="19">
        <v>27623241</v>
      </c>
      <c r="S38" s="3"/>
    </row>
    <row r="39" spans="2:2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5">
      <c r="A40" s="3" t="s">
        <v>448</v>
      </c>
    </row>
    <row r="41" spans="1:20" ht="15">
      <c r="A41" s="4" t="s">
        <v>880</v>
      </c>
      <c r="C41" t="s">
        <v>170</v>
      </c>
      <c r="E41" t="s">
        <v>881</v>
      </c>
      <c r="L41" s="8">
        <v>24805000</v>
      </c>
      <c r="P41" s="8">
        <v>24785500</v>
      </c>
      <c r="T41" s="8">
        <v>24805000</v>
      </c>
    </row>
    <row r="42" spans="3:18" ht="15">
      <c r="C42" t="s">
        <v>882</v>
      </c>
      <c r="J42" s="8">
        <v>18370000</v>
      </c>
      <c r="N42" s="8">
        <v>18355750</v>
      </c>
      <c r="R42" s="8">
        <v>18370000</v>
      </c>
    </row>
    <row r="43" spans="3:18" ht="15">
      <c r="C43" t="s">
        <v>883</v>
      </c>
      <c r="J43" t="s">
        <v>28</v>
      </c>
      <c r="N43" t="s">
        <v>28</v>
      </c>
      <c r="R43" t="s">
        <v>28</v>
      </c>
    </row>
    <row r="44" spans="3:18" ht="15">
      <c r="C44" t="s">
        <v>884</v>
      </c>
      <c r="J44" t="s">
        <v>28</v>
      </c>
      <c r="N44" s="6">
        <v>-3750</v>
      </c>
      <c r="R44" t="s">
        <v>28</v>
      </c>
    </row>
    <row r="45" spans="13:19" ht="15">
      <c r="M45" s="3"/>
      <c r="N45" s="19">
        <v>43137500</v>
      </c>
      <c r="O45" s="3"/>
      <c r="Q45" s="3"/>
      <c r="R45" s="19">
        <v>43175000</v>
      </c>
      <c r="S45" s="3"/>
    </row>
    <row r="46" spans="2:21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5">
      <c r="A47" s="3" t="s">
        <v>885</v>
      </c>
    </row>
    <row r="48" spans="1:20" ht="15">
      <c r="A48" s="4" t="s">
        <v>886</v>
      </c>
      <c r="C48" t="s">
        <v>167</v>
      </c>
      <c r="E48" t="s">
        <v>887</v>
      </c>
      <c r="L48" s="8">
        <v>13500000</v>
      </c>
      <c r="P48" s="8">
        <v>13500000</v>
      </c>
      <c r="T48" s="8">
        <v>13500000</v>
      </c>
    </row>
    <row r="49" spans="13:19" ht="15">
      <c r="M49" s="3"/>
      <c r="N49" s="19">
        <v>13500000</v>
      </c>
      <c r="O49" s="3"/>
      <c r="Q49" s="3"/>
      <c r="R49" s="19">
        <v>13500000</v>
      </c>
      <c r="S49" s="3"/>
    </row>
    <row r="50" spans="2:21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5">
      <c r="A51" s="3" t="s">
        <v>888</v>
      </c>
    </row>
    <row r="52" spans="1:20" ht="15">
      <c r="A52" s="4" t="s">
        <v>889</v>
      </c>
      <c r="C52" t="s">
        <v>170</v>
      </c>
      <c r="E52" t="s">
        <v>890</v>
      </c>
      <c r="L52" s="8">
        <v>5000000</v>
      </c>
      <c r="P52" s="8">
        <v>5000000</v>
      </c>
      <c r="T52" s="8">
        <v>5000000</v>
      </c>
    </row>
    <row r="53" spans="13:19" ht="15">
      <c r="M53" s="3"/>
      <c r="N53" s="19">
        <v>5000000</v>
      </c>
      <c r="O53" s="3"/>
      <c r="Q53" s="3"/>
      <c r="R53" s="19">
        <v>5000000</v>
      </c>
      <c r="S53" s="3"/>
    </row>
    <row r="54" spans="2:21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ht="15">
      <c r="A55" s="3" t="s">
        <v>891</v>
      </c>
    </row>
    <row r="56" spans="1:20" ht="15">
      <c r="A56" s="4" t="s">
        <v>892</v>
      </c>
      <c r="C56" t="s">
        <v>180</v>
      </c>
      <c r="E56" t="s">
        <v>893</v>
      </c>
      <c r="L56" s="8">
        <v>18520042</v>
      </c>
      <c r="P56" s="8">
        <v>18520042</v>
      </c>
      <c r="T56" s="8">
        <v>18520042</v>
      </c>
    </row>
    <row r="57" spans="3:18" ht="15">
      <c r="C57" t="s">
        <v>894</v>
      </c>
      <c r="J57" t="s">
        <v>28</v>
      </c>
      <c r="N57" s="8">
        <v>675000</v>
      </c>
      <c r="R57" s="8">
        <v>675000</v>
      </c>
    </row>
    <row r="58" spans="3:18" ht="15">
      <c r="C58" t="s">
        <v>895</v>
      </c>
      <c r="F58" t="s">
        <v>896</v>
      </c>
      <c r="J58" t="s">
        <v>28</v>
      </c>
      <c r="N58" s="8">
        <v>75000</v>
      </c>
      <c r="R58" s="8">
        <v>75000</v>
      </c>
    </row>
    <row r="59" spans="13:19" ht="15">
      <c r="M59" s="3"/>
      <c r="N59" s="19">
        <v>19270042</v>
      </c>
      <c r="O59" s="3"/>
      <c r="Q59" s="3"/>
      <c r="R59" s="19">
        <v>19270042</v>
      </c>
      <c r="S59" s="3"/>
    </row>
    <row r="60" spans="2:21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ht="15">
      <c r="A61" s="3" t="s">
        <v>897</v>
      </c>
    </row>
    <row r="62" spans="1:20" ht="15">
      <c r="A62" s="4" t="s">
        <v>898</v>
      </c>
      <c r="C62" t="s">
        <v>167</v>
      </c>
      <c r="E62" t="s">
        <v>899</v>
      </c>
      <c r="L62" s="8">
        <v>10000000</v>
      </c>
      <c r="P62" s="8">
        <v>10000000</v>
      </c>
      <c r="T62" s="8">
        <v>10000000</v>
      </c>
    </row>
    <row r="63" spans="13:19" ht="15">
      <c r="M63" s="3"/>
      <c r="N63" s="19">
        <v>10000000</v>
      </c>
      <c r="O63" s="3"/>
      <c r="Q63" s="3"/>
      <c r="R63" s="19">
        <v>10000000</v>
      </c>
      <c r="S63" s="3"/>
    </row>
    <row r="64" spans="2:21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ht="15">
      <c r="A65" s="3" t="s">
        <v>458</v>
      </c>
    </row>
    <row r="66" spans="1:20" ht="15">
      <c r="A66" s="4" t="s">
        <v>900</v>
      </c>
      <c r="C66" t="s">
        <v>178</v>
      </c>
      <c r="E66" t="s">
        <v>901</v>
      </c>
      <c r="L66" s="8">
        <v>13894737</v>
      </c>
      <c r="P66" s="8">
        <v>13894737</v>
      </c>
      <c r="T66" s="8">
        <v>13894737</v>
      </c>
    </row>
    <row r="67" spans="3:18" ht="15">
      <c r="C67" t="s">
        <v>902</v>
      </c>
      <c r="J67" t="s">
        <v>28</v>
      </c>
      <c r="N67" t="s">
        <v>28</v>
      </c>
      <c r="R67" t="s">
        <v>28</v>
      </c>
    </row>
    <row r="68" spans="13:19" ht="15">
      <c r="M68" s="3"/>
      <c r="N68" s="19">
        <v>13894737</v>
      </c>
      <c r="O68" s="3"/>
      <c r="Q68" s="3"/>
      <c r="R68" s="19">
        <v>13894737</v>
      </c>
      <c r="S68" s="3"/>
    </row>
    <row r="70" spans="1:21" ht="15">
      <c r="A70" s="3" t="s">
        <v>903</v>
      </c>
      <c r="O70" s="14">
        <v>1268489043</v>
      </c>
      <c r="P70" s="14"/>
      <c r="Q70" s="3"/>
      <c r="S70" s="14">
        <v>1288108304</v>
      </c>
      <c r="T70" s="14"/>
      <c r="U70" s="3"/>
    </row>
  </sheetData>
  <sheetProtection selectLockedCells="1" selectUnlockedCells="1"/>
  <mergeCells count="72">
    <mergeCell ref="G3:H3"/>
    <mergeCell ref="K3:L3"/>
    <mergeCell ref="O3:P3"/>
    <mergeCell ref="S3:T3"/>
    <mergeCell ref="B9:C9"/>
    <mergeCell ref="D9:E9"/>
    <mergeCell ref="F9:I9"/>
    <mergeCell ref="J9:M9"/>
    <mergeCell ref="N9:Q9"/>
    <mergeCell ref="R9:U9"/>
    <mergeCell ref="B13:C13"/>
    <mergeCell ref="D13:E13"/>
    <mergeCell ref="F13:I13"/>
    <mergeCell ref="J13:M13"/>
    <mergeCell ref="N13:Q13"/>
    <mergeCell ref="R13:U13"/>
    <mergeCell ref="B18:C18"/>
    <mergeCell ref="D18:E18"/>
    <mergeCell ref="F18:I18"/>
    <mergeCell ref="J18:M18"/>
    <mergeCell ref="N18:Q18"/>
    <mergeCell ref="R18:U18"/>
    <mergeCell ref="B27:C27"/>
    <mergeCell ref="D27:E27"/>
    <mergeCell ref="F27:I27"/>
    <mergeCell ref="J27:M27"/>
    <mergeCell ref="N27:Q27"/>
    <mergeCell ref="R27:U27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6:C46"/>
    <mergeCell ref="D46:E46"/>
    <mergeCell ref="F46:I46"/>
    <mergeCell ref="J46:M46"/>
    <mergeCell ref="N46:Q46"/>
    <mergeCell ref="R46:U46"/>
    <mergeCell ref="B50:C50"/>
    <mergeCell ref="D50:E50"/>
    <mergeCell ref="F50:I50"/>
    <mergeCell ref="J50:M50"/>
    <mergeCell ref="N50:Q50"/>
    <mergeCell ref="R50:U50"/>
    <mergeCell ref="B54:C54"/>
    <mergeCell ref="D54:E54"/>
    <mergeCell ref="F54:I54"/>
    <mergeCell ref="J54:M54"/>
    <mergeCell ref="N54:Q54"/>
    <mergeCell ref="R54:U54"/>
    <mergeCell ref="B60:C60"/>
    <mergeCell ref="D60:E60"/>
    <mergeCell ref="F60:I60"/>
    <mergeCell ref="J60:M60"/>
    <mergeCell ref="N60:Q60"/>
    <mergeCell ref="R60:U60"/>
    <mergeCell ref="B64:C64"/>
    <mergeCell ref="D64:E64"/>
    <mergeCell ref="F64:I64"/>
    <mergeCell ref="J64:M64"/>
    <mergeCell ref="N64:Q64"/>
    <mergeCell ref="R64:U64"/>
    <mergeCell ref="O70:P70"/>
    <mergeCell ref="S70:T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 customHeight="1">
      <c r="A2" s="1" t="s">
        <v>904</v>
      </c>
      <c r="B2" s="1"/>
      <c r="C2" s="1"/>
      <c r="D2" s="1"/>
      <c r="E2" s="1"/>
      <c r="F2" s="1"/>
    </row>
    <row r="5" spans="1:12" ht="39.75" customHeight="1">
      <c r="A5" s="3" t="s">
        <v>905</v>
      </c>
      <c r="C5" s="7" t="s">
        <v>906</v>
      </c>
      <c r="D5" s="7"/>
      <c r="G5" s="1" t="s">
        <v>907</v>
      </c>
      <c r="H5" s="1"/>
      <c r="K5" s="1" t="s">
        <v>908</v>
      </c>
      <c r="L5" s="1"/>
    </row>
    <row r="6" ht="15">
      <c r="A6" s="20" t="s">
        <v>909</v>
      </c>
    </row>
    <row r="7" spans="1:12" ht="15">
      <c r="A7" t="s">
        <v>910</v>
      </c>
      <c r="D7" s="8">
        <v>41</v>
      </c>
      <c r="H7" t="s">
        <v>911</v>
      </c>
      <c r="L7" t="s">
        <v>912</v>
      </c>
    </row>
    <row r="8" spans="1:12" ht="15">
      <c r="A8" t="s">
        <v>913</v>
      </c>
      <c r="D8" s="8">
        <v>57</v>
      </c>
      <c r="H8" t="s">
        <v>914</v>
      </c>
      <c r="L8" t="s">
        <v>915</v>
      </c>
    </row>
    <row r="9" spans="1:12" ht="15">
      <c r="A9" t="s">
        <v>916</v>
      </c>
      <c r="D9" s="8">
        <v>52</v>
      </c>
      <c r="H9" t="s">
        <v>911</v>
      </c>
      <c r="L9" t="s">
        <v>912</v>
      </c>
    </row>
    <row r="10" spans="1:12" ht="15">
      <c r="A10" t="s">
        <v>917</v>
      </c>
      <c r="D10" s="8">
        <v>69</v>
      </c>
      <c r="H10" t="s">
        <v>911</v>
      </c>
      <c r="L10" t="s">
        <v>915</v>
      </c>
    </row>
    <row r="11" spans="1:12" ht="15">
      <c r="A11" t="s">
        <v>918</v>
      </c>
      <c r="D11" s="8">
        <v>45</v>
      </c>
      <c r="H11" t="s">
        <v>911</v>
      </c>
      <c r="L11" t="s">
        <v>915</v>
      </c>
    </row>
    <row r="12" ht="15">
      <c r="A12" s="20" t="s">
        <v>919</v>
      </c>
    </row>
    <row r="13" spans="1:12" ht="15">
      <c r="A13" t="s">
        <v>920</v>
      </c>
      <c r="D13" s="8">
        <v>41</v>
      </c>
      <c r="H13" t="s">
        <v>911</v>
      </c>
      <c r="L13" t="s">
        <v>921</v>
      </c>
    </row>
    <row r="14" spans="1:12" ht="15">
      <c r="A14" t="s">
        <v>922</v>
      </c>
      <c r="D14" s="8">
        <v>42</v>
      </c>
      <c r="H14" t="s">
        <v>923</v>
      </c>
      <c r="L14" t="s">
        <v>921</v>
      </c>
    </row>
    <row r="15" spans="1:12" ht="15">
      <c r="A15" t="s">
        <v>924</v>
      </c>
      <c r="D15" s="8">
        <v>34</v>
      </c>
      <c r="H15" t="s">
        <v>915</v>
      </c>
      <c r="L15" t="s">
        <v>912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spans="1:8" ht="39.75" customHeight="1">
      <c r="A3" s="3" t="s">
        <v>905</v>
      </c>
      <c r="C3" s="1" t="s">
        <v>925</v>
      </c>
      <c r="D3" s="1"/>
      <c r="G3" s="7" t="s">
        <v>163</v>
      </c>
      <c r="H3" s="7"/>
    </row>
    <row r="4" ht="15">
      <c r="A4" s="3" t="s">
        <v>909</v>
      </c>
    </row>
    <row r="5" spans="1:8" ht="15">
      <c r="A5" t="s">
        <v>910</v>
      </c>
      <c r="C5" s="5">
        <v>112000</v>
      </c>
      <c r="D5" s="5"/>
      <c r="G5" s="5">
        <v>112000</v>
      </c>
      <c r="H5" s="5"/>
    </row>
    <row r="6" spans="1:8" ht="15">
      <c r="A6" t="s">
        <v>913</v>
      </c>
      <c r="C6" s="5">
        <v>90000</v>
      </c>
      <c r="D6" s="5"/>
      <c r="G6" s="5">
        <v>90000</v>
      </c>
      <c r="H6" s="5"/>
    </row>
    <row r="7" spans="1:8" ht="15">
      <c r="A7" t="s">
        <v>916</v>
      </c>
      <c r="C7" s="5">
        <v>125000</v>
      </c>
      <c r="D7" s="5"/>
      <c r="G7" s="5">
        <v>125000</v>
      </c>
      <c r="H7" s="5"/>
    </row>
    <row r="8" spans="1:8" ht="15">
      <c r="A8" t="s">
        <v>917</v>
      </c>
      <c r="C8" s="5">
        <v>117000</v>
      </c>
      <c r="D8" s="5"/>
      <c r="G8" s="5">
        <v>117000</v>
      </c>
      <c r="H8" s="5"/>
    </row>
    <row r="9" spans="1:8" ht="15">
      <c r="A9" t="s">
        <v>918</v>
      </c>
      <c r="C9" s="5">
        <v>104000</v>
      </c>
      <c r="D9" s="5"/>
      <c r="G9" s="5">
        <v>104000</v>
      </c>
      <c r="H9" s="5"/>
    </row>
  </sheetData>
  <sheetProtection selectLockedCells="1" selectUnlockedCells="1"/>
  <mergeCells count="12">
    <mergeCell ref="C3:D3"/>
    <mergeCell ref="G3:H3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3" t="s">
        <v>926</v>
      </c>
      <c r="C3" s="18" t="s">
        <v>927</v>
      </c>
    </row>
    <row r="4" spans="1:3" ht="15">
      <c r="A4" t="s">
        <v>920</v>
      </c>
      <c r="C4" t="s">
        <v>928</v>
      </c>
    </row>
    <row r="5" spans="1:3" ht="15">
      <c r="A5" t="s">
        <v>922</v>
      </c>
      <c r="C5" t="s">
        <v>929</v>
      </c>
    </row>
    <row r="6" spans="1:3" ht="15">
      <c r="A6" t="s">
        <v>924</v>
      </c>
      <c r="C6" t="s">
        <v>929</v>
      </c>
    </row>
    <row r="7" spans="1:3" ht="15">
      <c r="A7" t="s">
        <v>930</v>
      </c>
      <c r="C7" t="s">
        <v>929</v>
      </c>
    </row>
    <row r="8" spans="1:3" ht="15">
      <c r="A8" t="s">
        <v>931</v>
      </c>
      <c r="C8" t="s">
        <v>929</v>
      </c>
    </row>
    <row r="9" spans="1:3" ht="15">
      <c r="A9" t="s">
        <v>932</v>
      </c>
      <c r="C9" t="s">
        <v>929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25</v>
      </c>
      <c r="C3" t="e">
        <f aca="true" t="shared" si="0" ref="C3:C6">#N/A</f>
        <v>#N/A</v>
      </c>
      <c r="E3" t="s">
        <v>933</v>
      </c>
    </row>
    <row r="4" spans="3:5" ht="15">
      <c r="C4" t="e">
        <f t="shared" si="0"/>
        <v>#N/A</v>
      </c>
      <c r="E4" t="s">
        <v>934</v>
      </c>
    </row>
    <row r="5" spans="3:5" ht="15">
      <c r="C5" t="e">
        <f t="shared" si="0"/>
        <v>#N/A</v>
      </c>
      <c r="E5" t="s">
        <v>935</v>
      </c>
    </row>
    <row r="6" spans="3:5" ht="15">
      <c r="C6" t="e">
        <f t="shared" si="0"/>
        <v>#N/A</v>
      </c>
      <c r="E6" t="s">
        <v>936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 customHeight="1">
      <c r="A2" s="1" t="s">
        <v>55</v>
      </c>
      <c r="B2" s="1"/>
      <c r="C2" s="1"/>
      <c r="D2" s="1"/>
      <c r="E2" s="1"/>
      <c r="F2" s="1"/>
    </row>
    <row r="5" spans="3:20" ht="15">
      <c r="C5" s="7" t="s">
        <v>56</v>
      </c>
      <c r="D5" s="7"/>
      <c r="G5" s="7" t="s">
        <v>57</v>
      </c>
      <c r="H5" s="7"/>
      <c r="K5" s="7" t="s">
        <v>58</v>
      </c>
      <c r="L5" s="7"/>
      <c r="O5" s="7" t="s">
        <v>59</v>
      </c>
      <c r="P5" s="7"/>
      <c r="S5" s="7" t="s">
        <v>60</v>
      </c>
      <c r="T5" s="7"/>
    </row>
    <row r="6" spans="1:20" ht="15">
      <c r="A6" t="s">
        <v>61</v>
      </c>
      <c r="D6" t="s">
        <v>62</v>
      </c>
      <c r="E6" t="s">
        <v>63</v>
      </c>
      <c r="H6" t="s">
        <v>64</v>
      </c>
      <c r="I6" t="s">
        <v>63</v>
      </c>
      <c r="L6" t="s">
        <v>65</v>
      </c>
      <c r="M6" t="s">
        <v>63</v>
      </c>
      <c r="P6" t="s">
        <v>66</v>
      </c>
      <c r="T6" t="s">
        <v>67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 customHeight="1">
      <c r="A2" s="1" t="s">
        <v>937</v>
      </c>
      <c r="B2" s="1"/>
      <c r="C2" s="1"/>
      <c r="D2" s="1"/>
      <c r="E2" s="1"/>
      <c r="F2" s="1"/>
    </row>
    <row r="5" spans="1:8" ht="39.75" customHeight="1">
      <c r="A5" s="3" t="s">
        <v>905</v>
      </c>
      <c r="C5" s="1" t="s">
        <v>938</v>
      </c>
      <c r="D5" s="1"/>
      <c r="G5" s="7" t="s">
        <v>939</v>
      </c>
      <c r="H5" s="7"/>
    </row>
    <row r="6" ht="15">
      <c r="A6" s="3" t="s">
        <v>940</v>
      </c>
    </row>
    <row r="7" spans="1:8" ht="15">
      <c r="A7" t="s">
        <v>941</v>
      </c>
      <c r="D7" s="8">
        <v>1929169</v>
      </c>
      <c r="H7" t="s">
        <v>942</v>
      </c>
    </row>
    <row r="8" spans="1:8" ht="15">
      <c r="A8" t="s">
        <v>943</v>
      </c>
      <c r="D8" s="8">
        <v>18968</v>
      </c>
      <c r="H8" t="s">
        <v>104</v>
      </c>
    </row>
    <row r="9" spans="1:8" ht="15">
      <c r="A9" t="s">
        <v>924</v>
      </c>
      <c r="D9" s="8">
        <v>17924</v>
      </c>
      <c r="H9" t="s">
        <v>104</v>
      </c>
    </row>
    <row r="10" ht="15">
      <c r="A10" s="3" t="s">
        <v>944</v>
      </c>
    </row>
    <row r="11" spans="1:8" ht="15">
      <c r="A11" t="s">
        <v>945</v>
      </c>
      <c r="D11" s="8">
        <v>9000</v>
      </c>
      <c r="H11" t="s">
        <v>104</v>
      </c>
    </row>
    <row r="12" spans="1:8" ht="15">
      <c r="A12" t="s">
        <v>946</v>
      </c>
      <c r="D12" s="8">
        <v>5572</v>
      </c>
      <c r="H12" t="s">
        <v>104</v>
      </c>
    </row>
    <row r="13" spans="1:8" ht="15">
      <c r="A13" t="s">
        <v>947</v>
      </c>
      <c r="D13" s="8">
        <v>10000</v>
      </c>
      <c r="H13" t="s">
        <v>104</v>
      </c>
    </row>
    <row r="14" spans="1:8" ht="15">
      <c r="A14" t="s">
        <v>917</v>
      </c>
      <c r="D14" s="8">
        <v>139766</v>
      </c>
      <c r="H14" t="s">
        <v>104</v>
      </c>
    </row>
    <row r="15" spans="1:8" ht="15">
      <c r="A15" t="s">
        <v>948</v>
      </c>
      <c r="D15" s="8">
        <v>3604</v>
      </c>
      <c r="H15" t="s">
        <v>104</v>
      </c>
    </row>
    <row r="16" ht="15">
      <c r="A16" s="3" t="s">
        <v>949</v>
      </c>
    </row>
    <row r="17" spans="1:8" ht="15">
      <c r="A17" t="s">
        <v>932</v>
      </c>
      <c r="D17" s="8">
        <v>11110</v>
      </c>
      <c r="H17" t="s">
        <v>104</v>
      </c>
    </row>
    <row r="18" spans="1:8" ht="15">
      <c r="A18" s="3" t="s">
        <v>950</v>
      </c>
      <c r="D18" s="8">
        <v>2145113</v>
      </c>
      <c r="H18" t="s">
        <v>951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8" t="s">
        <v>952</v>
      </c>
    </row>
    <row r="4" ht="15">
      <c r="A4" s="3" t="s">
        <v>940</v>
      </c>
    </row>
    <row r="5" spans="1:3" ht="15">
      <c r="A5" t="s">
        <v>920</v>
      </c>
      <c r="C5" t="s">
        <v>953</v>
      </c>
    </row>
    <row r="6" spans="1:3" ht="15">
      <c r="A6" t="s">
        <v>922</v>
      </c>
      <c r="C6" t="s">
        <v>954</v>
      </c>
    </row>
    <row r="7" ht="15">
      <c r="A7" s="3" t="s">
        <v>944</v>
      </c>
    </row>
    <row r="8" spans="1:3" ht="15">
      <c r="A8" t="s">
        <v>910</v>
      </c>
      <c r="C8" t="s">
        <v>955</v>
      </c>
    </row>
    <row r="9" spans="1:3" ht="15">
      <c r="A9" t="s">
        <v>913</v>
      </c>
      <c r="C9" t="s">
        <v>955</v>
      </c>
    </row>
    <row r="10" spans="1:3" ht="15">
      <c r="A10" t="s">
        <v>916</v>
      </c>
      <c r="C10" t="s">
        <v>956</v>
      </c>
    </row>
    <row r="11" spans="1:3" ht="15">
      <c r="A11" t="s">
        <v>917</v>
      </c>
      <c r="C11" t="s">
        <v>928</v>
      </c>
    </row>
    <row r="12" spans="1:3" ht="15">
      <c r="A12" t="s">
        <v>918</v>
      </c>
      <c r="C12" t="s">
        <v>957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958</v>
      </c>
      <c r="B2" s="1"/>
      <c r="C2" s="1"/>
      <c r="D2" s="1"/>
      <c r="E2" s="1"/>
      <c r="F2" s="1"/>
    </row>
    <row r="5" spans="1:12" ht="15">
      <c r="A5" s="21">
        <v>-1</v>
      </c>
      <c r="C5" s="22">
        <v>-2</v>
      </c>
      <c r="D5" s="22"/>
      <c r="G5" s="22">
        <v>-3</v>
      </c>
      <c r="H5" s="22"/>
      <c r="K5" s="22">
        <v>-4</v>
      </c>
      <c r="L5" s="22"/>
    </row>
    <row r="6" spans="1:12" ht="39.75" customHeight="1">
      <c r="A6" s="3" t="s">
        <v>959</v>
      </c>
      <c r="C6" s="1" t="s">
        <v>960</v>
      </c>
      <c r="D6" s="1"/>
      <c r="G6" s="1" t="s">
        <v>961</v>
      </c>
      <c r="H6" s="1"/>
      <c r="K6" s="1" t="s">
        <v>962</v>
      </c>
      <c r="L6" s="1"/>
    </row>
    <row r="7" spans="1:12" ht="15">
      <c r="A7" t="s">
        <v>963</v>
      </c>
      <c r="D7" s="8">
        <v>150000000</v>
      </c>
      <c r="H7" t="s">
        <v>28</v>
      </c>
      <c r="L7" s="8">
        <v>105943185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964</v>
      </c>
      <c r="B2" s="1"/>
      <c r="C2" s="1"/>
      <c r="D2" s="1"/>
      <c r="E2" s="1"/>
      <c r="F2" s="1"/>
    </row>
    <row r="5" spans="3:4" ht="15">
      <c r="C5" s="7" t="s">
        <v>965</v>
      </c>
      <c r="D5" s="7"/>
    </row>
    <row r="6" spans="1:4" ht="15">
      <c r="A6" t="s">
        <v>966</v>
      </c>
      <c r="D6" t="s">
        <v>967</v>
      </c>
    </row>
    <row r="7" spans="1:4" ht="15">
      <c r="A7" s="4" t="s">
        <v>968</v>
      </c>
      <c r="D7" t="s">
        <v>969</v>
      </c>
    </row>
    <row r="8" spans="1:4" ht="15">
      <c r="A8" s="4" t="s">
        <v>970</v>
      </c>
      <c r="D8" t="s">
        <v>971</v>
      </c>
    </row>
    <row r="9" spans="1:4" ht="15">
      <c r="A9" s="4" t="s">
        <v>972</v>
      </c>
      <c r="D9" t="s">
        <v>973</v>
      </c>
    </row>
    <row r="10" spans="1:4" ht="15">
      <c r="A10" s="4" t="s">
        <v>974</v>
      </c>
      <c r="D10" t="s">
        <v>975</v>
      </c>
    </row>
    <row r="11" spans="1:4" ht="15">
      <c r="A11" t="s">
        <v>976</v>
      </c>
      <c r="D11" t="s">
        <v>977</v>
      </c>
    </row>
    <row r="12" spans="1:4" ht="15">
      <c r="A12" t="s">
        <v>978</v>
      </c>
      <c r="D12" t="s">
        <v>979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980</v>
      </c>
      <c r="B2" s="1"/>
      <c r="C2" s="1"/>
      <c r="D2" s="1"/>
      <c r="E2" s="1"/>
      <c r="F2" s="1"/>
    </row>
    <row r="5" spans="3:8" ht="39.75" customHeight="1">
      <c r="C5" s="1" t="s">
        <v>17</v>
      </c>
      <c r="D5" s="1"/>
      <c r="G5" s="1" t="s">
        <v>18</v>
      </c>
      <c r="H5" s="1"/>
    </row>
    <row r="6" spans="1:9" ht="15">
      <c r="A6" s="7" t="s">
        <v>981</v>
      </c>
      <c r="B6" s="7"/>
      <c r="C6" s="7"/>
      <c r="D6" s="7"/>
      <c r="E6" s="7"/>
      <c r="F6" s="7"/>
      <c r="G6" s="7"/>
      <c r="H6" s="7"/>
      <c r="I6" s="3"/>
    </row>
    <row r="7" ht="15">
      <c r="A7" s="3" t="s">
        <v>982</v>
      </c>
    </row>
    <row r="8" spans="1:8" ht="15">
      <c r="A8" t="s">
        <v>983</v>
      </c>
      <c r="C8" s="5">
        <v>53240</v>
      </c>
      <c r="D8" s="5"/>
      <c r="G8" s="5">
        <v>14500</v>
      </c>
      <c r="H8" s="5"/>
    </row>
    <row r="9" spans="1:8" ht="15">
      <c r="A9" t="s">
        <v>984</v>
      </c>
      <c r="D9" s="8">
        <v>31187</v>
      </c>
      <c r="H9" s="8">
        <v>25897</v>
      </c>
    </row>
    <row r="10" spans="1:8" ht="15">
      <c r="A10" s="4" t="s">
        <v>985</v>
      </c>
      <c r="D10" s="8">
        <v>1203681</v>
      </c>
      <c r="H10" s="8">
        <v>1079440</v>
      </c>
    </row>
    <row r="12" spans="1:9" ht="15">
      <c r="A12" s="18" t="s">
        <v>986</v>
      </c>
      <c r="C12" s="3"/>
      <c r="D12" s="19">
        <v>1288108</v>
      </c>
      <c r="E12" s="3"/>
      <c r="G12" s="3"/>
      <c r="H12" s="19">
        <v>1119837</v>
      </c>
      <c r="I12" s="3"/>
    </row>
    <row r="13" spans="1:8" ht="15">
      <c r="A13" t="s">
        <v>42</v>
      </c>
      <c r="D13" s="8">
        <v>74393</v>
      </c>
      <c r="H13" s="8">
        <v>67644</v>
      </c>
    </row>
    <row r="14" spans="1:8" ht="15">
      <c r="A14" t="s">
        <v>987</v>
      </c>
      <c r="D14" s="8">
        <v>7652</v>
      </c>
      <c r="H14" s="8">
        <v>6752</v>
      </c>
    </row>
    <row r="15" spans="1:8" ht="15">
      <c r="A15" t="s">
        <v>988</v>
      </c>
      <c r="D15" s="8">
        <v>3292</v>
      </c>
      <c r="H15" s="8">
        <v>552</v>
      </c>
    </row>
    <row r="16" spans="1:8" ht="15">
      <c r="A16" t="s">
        <v>989</v>
      </c>
      <c r="D16" s="8">
        <v>1750</v>
      </c>
      <c r="H16" t="s">
        <v>28</v>
      </c>
    </row>
    <row r="17" spans="1:8" ht="15">
      <c r="A17" t="s">
        <v>990</v>
      </c>
      <c r="D17" s="8">
        <v>13751</v>
      </c>
      <c r="H17" s="8">
        <v>14668</v>
      </c>
    </row>
    <row r="18" spans="1:8" ht="15">
      <c r="A18" t="s">
        <v>43</v>
      </c>
      <c r="D18" s="8">
        <v>56</v>
      </c>
      <c r="H18" s="8">
        <v>264</v>
      </c>
    </row>
    <row r="20" spans="1:9" ht="15">
      <c r="A20" s="3" t="s">
        <v>44</v>
      </c>
      <c r="C20" s="14">
        <v>1389002</v>
      </c>
      <c r="D20" s="14"/>
      <c r="E20" s="3"/>
      <c r="G20" s="14">
        <v>1209717</v>
      </c>
      <c r="H20" s="14"/>
      <c r="I20" s="3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7" t="s">
        <v>991</v>
      </c>
      <c r="B23" s="7"/>
      <c r="C23" s="7"/>
      <c r="D23" s="7"/>
      <c r="E23" s="7"/>
      <c r="F23" s="7"/>
      <c r="G23" s="7"/>
      <c r="H23" s="7"/>
      <c r="I23" s="3"/>
    </row>
    <row r="24" spans="2:9" ht="15">
      <c r="B24" s="2"/>
      <c r="C24" s="2"/>
      <c r="D24" s="2"/>
      <c r="E24" s="2"/>
      <c r="F24" s="2"/>
      <c r="G24" s="2"/>
      <c r="H24" s="2"/>
      <c r="I24" s="2"/>
    </row>
    <row r="25" ht="15">
      <c r="A25" s="3" t="s">
        <v>992</v>
      </c>
    </row>
    <row r="26" spans="1:8" ht="15">
      <c r="A26" t="s">
        <v>993</v>
      </c>
      <c r="C26" s="5">
        <v>978</v>
      </c>
      <c r="D26" s="5"/>
      <c r="G26" s="5">
        <v>1175</v>
      </c>
      <c r="H26" s="5"/>
    </row>
    <row r="27" spans="1:8" ht="15">
      <c r="A27" t="s">
        <v>994</v>
      </c>
      <c r="D27" s="8">
        <v>6573</v>
      </c>
      <c r="H27" s="8">
        <v>5710</v>
      </c>
    </row>
    <row r="28" spans="1:8" ht="15">
      <c r="A28" t="s">
        <v>995</v>
      </c>
      <c r="D28" s="8">
        <v>5579</v>
      </c>
      <c r="H28" s="8">
        <v>4997</v>
      </c>
    </row>
    <row r="29" spans="1:8" ht="15">
      <c r="A29" t="s">
        <v>996</v>
      </c>
      <c r="D29" s="8">
        <v>1630</v>
      </c>
      <c r="H29" s="8">
        <v>1480</v>
      </c>
    </row>
    <row r="30" spans="1:8" ht="15">
      <c r="A30" t="s">
        <v>997</v>
      </c>
      <c r="D30" s="8">
        <v>4219</v>
      </c>
      <c r="H30" s="8">
        <v>4669</v>
      </c>
    </row>
    <row r="31" spans="1:8" ht="15">
      <c r="A31" t="s">
        <v>998</v>
      </c>
      <c r="D31" s="8">
        <v>40</v>
      </c>
      <c r="H31" s="8">
        <v>35</v>
      </c>
    </row>
    <row r="32" spans="1:8" ht="15">
      <c r="A32" t="s">
        <v>999</v>
      </c>
      <c r="D32" s="8">
        <v>162</v>
      </c>
      <c r="H32" t="s">
        <v>28</v>
      </c>
    </row>
    <row r="33" spans="1:8" ht="15">
      <c r="A33" t="s">
        <v>1000</v>
      </c>
      <c r="D33" s="8">
        <v>201251</v>
      </c>
      <c r="H33" s="8">
        <v>178024</v>
      </c>
    </row>
    <row r="34" spans="1:8" ht="15">
      <c r="A34" t="s">
        <v>494</v>
      </c>
      <c r="D34" s="8">
        <v>150000</v>
      </c>
      <c r="H34" s="8">
        <v>150000</v>
      </c>
    </row>
    <row r="35" spans="1:8" ht="15">
      <c r="A35" t="s">
        <v>496</v>
      </c>
      <c r="D35" s="8">
        <v>115000</v>
      </c>
      <c r="H35" s="8">
        <v>135000</v>
      </c>
    </row>
    <row r="37" spans="1:9" ht="15">
      <c r="A37" s="3" t="s">
        <v>45</v>
      </c>
      <c r="C37" s="3"/>
      <c r="D37" s="19">
        <v>485432</v>
      </c>
      <c r="E37" s="3"/>
      <c r="G37" s="3"/>
      <c r="H37" s="19">
        <v>481090</v>
      </c>
      <c r="I37" s="3"/>
    </row>
    <row r="39" ht="15">
      <c r="A39" s="3" t="s">
        <v>1001</v>
      </c>
    </row>
    <row r="40" spans="1:8" ht="15">
      <c r="A40" s="4" t="s">
        <v>1002</v>
      </c>
      <c r="D40" s="8">
        <v>910</v>
      </c>
      <c r="H40" s="8">
        <v>724</v>
      </c>
    </row>
    <row r="41" spans="1:8" ht="15">
      <c r="A41" t="s">
        <v>1003</v>
      </c>
      <c r="D41" s="8">
        <v>1019053</v>
      </c>
      <c r="H41" s="8">
        <v>829620</v>
      </c>
    </row>
    <row r="42" spans="1:8" ht="15">
      <c r="A42" t="s">
        <v>1004</v>
      </c>
      <c r="D42" s="8">
        <v>19998</v>
      </c>
      <c r="H42" s="6">
        <v>-35976</v>
      </c>
    </row>
    <row r="43" spans="1:8" ht="15">
      <c r="A43" t="s">
        <v>1005</v>
      </c>
      <c r="D43" s="6">
        <v>-128062</v>
      </c>
      <c r="H43" s="6">
        <v>-63485</v>
      </c>
    </row>
    <row r="44" spans="1:8" ht="15">
      <c r="A44" t="s">
        <v>1006</v>
      </c>
      <c r="D44" s="6">
        <v>-8329</v>
      </c>
      <c r="H44" s="6">
        <v>-2256</v>
      </c>
    </row>
    <row r="46" spans="1:9" ht="15">
      <c r="A46" s="18" t="s">
        <v>1007</v>
      </c>
      <c r="C46" s="3"/>
      <c r="D46" s="19">
        <v>903570</v>
      </c>
      <c r="E46" s="3"/>
      <c r="G46" s="3"/>
      <c r="H46" s="19">
        <v>728627</v>
      </c>
      <c r="I46" s="3"/>
    </row>
    <row r="48" spans="1:9" ht="15">
      <c r="A48" s="3" t="s">
        <v>1008</v>
      </c>
      <c r="C48" s="14">
        <v>1389002</v>
      </c>
      <c r="D48" s="14"/>
      <c r="E48" s="3"/>
      <c r="G48" s="14">
        <v>1209717</v>
      </c>
      <c r="H48" s="14"/>
      <c r="I48" s="3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20:D20"/>
    <mergeCell ref="G20:H20"/>
    <mergeCell ref="A22:I22"/>
    <mergeCell ref="A23:H23"/>
    <mergeCell ref="B24:E24"/>
    <mergeCell ref="F24:I24"/>
    <mergeCell ref="C26:D26"/>
    <mergeCell ref="G26:H2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7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980</v>
      </c>
      <c r="B2" s="1"/>
      <c r="C2" s="1"/>
      <c r="D2" s="1"/>
      <c r="E2" s="1"/>
      <c r="F2" s="1"/>
    </row>
    <row r="5" spans="3:12" ht="39.75" customHeight="1">
      <c r="C5" s="1" t="s">
        <v>1009</v>
      </c>
      <c r="D5" s="1"/>
      <c r="G5" s="1" t="s">
        <v>1010</v>
      </c>
      <c r="H5" s="1"/>
      <c r="K5" s="1" t="s">
        <v>1011</v>
      </c>
      <c r="L5" s="1"/>
    </row>
    <row r="6" ht="15">
      <c r="A6" s="3" t="s">
        <v>1012</v>
      </c>
    </row>
    <row r="7" spans="1:12" ht="15">
      <c r="A7" t="s">
        <v>1013</v>
      </c>
      <c r="C7" s="5">
        <v>927</v>
      </c>
      <c r="D7" s="5"/>
      <c r="G7" s="5">
        <v>89</v>
      </c>
      <c r="H7" s="5"/>
      <c r="K7" s="5">
        <v>183</v>
      </c>
      <c r="L7" s="5"/>
    </row>
    <row r="8" spans="1:12" ht="15">
      <c r="A8" t="s">
        <v>1014</v>
      </c>
      <c r="D8" s="8">
        <v>2804</v>
      </c>
      <c r="H8" s="8">
        <v>4265</v>
      </c>
      <c r="L8" s="8">
        <v>7619</v>
      </c>
    </row>
    <row r="9" spans="1:12" ht="15">
      <c r="A9" t="s">
        <v>1015</v>
      </c>
      <c r="D9" s="8">
        <v>115625</v>
      </c>
      <c r="H9" s="8">
        <v>90224</v>
      </c>
      <c r="L9" s="8">
        <v>46090</v>
      </c>
    </row>
    <row r="10" spans="1:12" ht="15">
      <c r="A10" t="s">
        <v>1016</v>
      </c>
      <c r="D10" s="8">
        <v>34</v>
      </c>
      <c r="H10" s="8">
        <v>19</v>
      </c>
      <c r="L10" s="8">
        <v>237</v>
      </c>
    </row>
    <row r="12" spans="1:13" ht="15">
      <c r="A12" s="3" t="s">
        <v>1017</v>
      </c>
      <c r="C12" s="3"/>
      <c r="D12" s="19">
        <v>119390</v>
      </c>
      <c r="E12" s="3"/>
      <c r="G12" s="3"/>
      <c r="H12" s="19">
        <v>94597</v>
      </c>
      <c r="I12" s="3"/>
      <c r="K12" s="3"/>
      <c r="L12" s="19">
        <v>54129</v>
      </c>
      <c r="M12" s="3"/>
    </row>
    <row r="14" ht="15">
      <c r="A14" s="3" t="s">
        <v>1018</v>
      </c>
    </row>
    <row r="15" spans="1:12" ht="15">
      <c r="A15" t="s">
        <v>1013</v>
      </c>
      <c r="D15" s="8">
        <v>309</v>
      </c>
      <c r="H15" s="8">
        <v>347</v>
      </c>
      <c r="L15" t="s">
        <v>28</v>
      </c>
    </row>
    <row r="16" spans="1:12" ht="15">
      <c r="A16" t="s">
        <v>1014</v>
      </c>
      <c r="D16" s="8">
        <v>916</v>
      </c>
      <c r="H16" s="8">
        <v>989</v>
      </c>
      <c r="L16" s="8">
        <v>1227</v>
      </c>
    </row>
    <row r="17" spans="1:12" ht="15">
      <c r="A17" t="s">
        <v>1015</v>
      </c>
      <c r="D17" s="8">
        <v>12570</v>
      </c>
      <c r="H17" s="8">
        <v>12339</v>
      </c>
      <c r="L17" s="8">
        <v>8777</v>
      </c>
    </row>
    <row r="19" spans="1:13" ht="15">
      <c r="A19" s="3" t="s">
        <v>1019</v>
      </c>
      <c r="C19" s="3"/>
      <c r="D19" s="19">
        <v>13795</v>
      </c>
      <c r="E19" s="3"/>
      <c r="G19" s="3"/>
      <c r="H19" s="19">
        <v>13675</v>
      </c>
      <c r="I19" s="3"/>
      <c r="K19" s="3"/>
      <c r="L19" s="19">
        <v>10004</v>
      </c>
      <c r="M19" s="3"/>
    </row>
    <row r="21" ht="15">
      <c r="A21" s="3" t="s">
        <v>1020</v>
      </c>
    </row>
    <row r="22" spans="1:12" ht="15">
      <c r="A22" t="s">
        <v>1013</v>
      </c>
      <c r="D22" s="8">
        <v>1285</v>
      </c>
      <c r="H22" s="8">
        <v>127</v>
      </c>
      <c r="L22" t="s">
        <v>28</v>
      </c>
    </row>
    <row r="23" spans="1:12" ht="15">
      <c r="A23" t="s">
        <v>1014</v>
      </c>
      <c r="D23" s="8">
        <v>642</v>
      </c>
      <c r="H23" s="8">
        <v>667</v>
      </c>
      <c r="L23" s="8">
        <v>1433</v>
      </c>
    </row>
    <row r="24" spans="1:12" ht="15">
      <c r="A24" t="s">
        <v>1015</v>
      </c>
      <c r="D24" s="8">
        <v>29779</v>
      </c>
      <c r="H24" s="8">
        <v>15888</v>
      </c>
      <c r="L24" s="8">
        <v>4538</v>
      </c>
    </row>
    <row r="26" spans="1:13" ht="15">
      <c r="A26" s="3" t="s">
        <v>1021</v>
      </c>
      <c r="C26" s="3"/>
      <c r="D26" s="19">
        <v>31706</v>
      </c>
      <c r="E26" s="3"/>
      <c r="G26" s="3"/>
      <c r="H26" s="19">
        <v>16682</v>
      </c>
      <c r="I26" s="3"/>
      <c r="K26" s="3"/>
      <c r="L26" s="19">
        <v>5971</v>
      </c>
      <c r="M26" s="3"/>
    </row>
    <row r="28" ht="15">
      <c r="A28" s="3" t="s">
        <v>1022</v>
      </c>
    </row>
    <row r="29" spans="1:12" ht="15">
      <c r="A29" t="s">
        <v>1015</v>
      </c>
      <c r="D29" s="8">
        <v>225</v>
      </c>
      <c r="H29" s="8">
        <v>211</v>
      </c>
      <c r="L29" s="8">
        <v>434</v>
      </c>
    </row>
    <row r="31" spans="1:13" ht="15">
      <c r="A31" s="3" t="s">
        <v>1023</v>
      </c>
      <c r="C31" s="3"/>
      <c r="D31" s="19">
        <v>225</v>
      </c>
      <c r="E31" s="3"/>
      <c r="G31" s="3"/>
      <c r="H31" s="19">
        <v>211</v>
      </c>
      <c r="I31" s="3"/>
      <c r="K31" s="3"/>
      <c r="L31" s="19">
        <v>434</v>
      </c>
      <c r="M31" s="3"/>
    </row>
    <row r="33" spans="1:13" ht="15">
      <c r="A33" s="3" t="s">
        <v>23</v>
      </c>
      <c r="C33" s="3"/>
      <c r="D33" s="19">
        <v>165116</v>
      </c>
      <c r="E33" s="3"/>
      <c r="G33" s="3"/>
      <c r="H33" s="19">
        <v>125165</v>
      </c>
      <c r="I33" s="3"/>
      <c r="K33" s="3"/>
      <c r="L33" s="19">
        <v>70538</v>
      </c>
      <c r="M33" s="3"/>
    </row>
    <row r="35" spans="2:13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5">
      <c r="A36" s="3" t="s">
        <v>1024</v>
      </c>
    </row>
    <row r="37" spans="1:12" ht="15">
      <c r="A37" t="s">
        <v>1025</v>
      </c>
      <c r="D37" s="8">
        <v>23799</v>
      </c>
      <c r="H37" s="8">
        <v>19656</v>
      </c>
      <c r="L37" s="8">
        <v>10002</v>
      </c>
    </row>
    <row r="38" spans="1:12" ht="15">
      <c r="A38" t="s">
        <v>25</v>
      </c>
      <c r="D38" s="8">
        <v>22001</v>
      </c>
      <c r="H38" s="8">
        <v>16782</v>
      </c>
      <c r="L38" s="8">
        <v>10756</v>
      </c>
    </row>
    <row r="39" spans="1:12" ht="15">
      <c r="A39" t="s">
        <v>1026</v>
      </c>
      <c r="D39" s="8">
        <v>2890</v>
      </c>
      <c r="H39" s="8">
        <v>2709</v>
      </c>
      <c r="L39" s="8">
        <v>1349</v>
      </c>
    </row>
    <row r="40" spans="1:12" ht="15">
      <c r="A40" t="s">
        <v>1027</v>
      </c>
      <c r="D40" s="8">
        <v>551</v>
      </c>
      <c r="H40" s="8">
        <v>452</v>
      </c>
      <c r="L40" s="8">
        <v>278</v>
      </c>
    </row>
    <row r="41" spans="1:12" ht="15">
      <c r="A41" t="s">
        <v>1028</v>
      </c>
      <c r="D41" s="8">
        <v>23245</v>
      </c>
      <c r="H41" s="8">
        <v>15137</v>
      </c>
      <c r="L41" s="8">
        <v>1929</v>
      </c>
    </row>
    <row r="42" spans="1:12" ht="15">
      <c r="A42" t="s">
        <v>1029</v>
      </c>
      <c r="D42" s="8">
        <v>2425</v>
      </c>
      <c r="H42" s="8">
        <v>1699</v>
      </c>
      <c r="L42" s="8">
        <v>1322</v>
      </c>
    </row>
    <row r="43" spans="1:12" ht="15">
      <c r="A43" t="s">
        <v>1030</v>
      </c>
      <c r="D43" s="8">
        <v>3771</v>
      </c>
      <c r="H43" s="8">
        <v>3083</v>
      </c>
      <c r="L43" s="8">
        <v>2605</v>
      </c>
    </row>
    <row r="45" spans="1:13" ht="15">
      <c r="A45" s="3" t="s">
        <v>1031</v>
      </c>
      <c r="C45" s="3"/>
      <c r="D45" s="19">
        <v>78682</v>
      </c>
      <c r="E45" s="3"/>
      <c r="G45" s="3"/>
      <c r="H45" s="19">
        <v>59518</v>
      </c>
      <c r="I45" s="3"/>
      <c r="K45" s="3"/>
      <c r="L45" s="19">
        <v>28241</v>
      </c>
      <c r="M45" s="3"/>
    </row>
    <row r="46" spans="1:12" ht="15">
      <c r="A46" t="s">
        <v>1032</v>
      </c>
      <c r="D46" t="s">
        <v>28</v>
      </c>
      <c r="H46" t="s">
        <v>28</v>
      </c>
      <c r="L46" s="6">
        <v>-727</v>
      </c>
    </row>
    <row r="48" spans="1:13" ht="15">
      <c r="A48" s="3" t="s">
        <v>1033</v>
      </c>
      <c r="C48" s="3"/>
      <c r="D48" s="19">
        <v>78682</v>
      </c>
      <c r="E48" s="3"/>
      <c r="G48" s="3"/>
      <c r="H48" s="19">
        <v>59518</v>
      </c>
      <c r="I48" s="3"/>
      <c r="K48" s="3"/>
      <c r="L48" s="19">
        <v>27514</v>
      </c>
      <c r="M48" s="3"/>
    </row>
    <row r="50" spans="1:13" ht="15">
      <c r="A50" s="3" t="s">
        <v>27</v>
      </c>
      <c r="C50" s="3"/>
      <c r="D50" s="19">
        <v>1571</v>
      </c>
      <c r="E50" s="3"/>
      <c r="G50" s="3"/>
      <c r="H50" s="19">
        <v>1480</v>
      </c>
      <c r="I50" s="3"/>
      <c r="K50" s="3"/>
      <c r="L50" s="3" t="s">
        <v>28</v>
      </c>
      <c r="M50" s="3"/>
    </row>
    <row r="52" spans="1:13" ht="15">
      <c r="A52" s="3" t="s">
        <v>29</v>
      </c>
      <c r="C52" s="3"/>
      <c r="D52" s="19">
        <v>88005</v>
      </c>
      <c r="E52" s="3"/>
      <c r="G52" s="3"/>
      <c r="H52" s="19">
        <v>67127</v>
      </c>
      <c r="I52" s="3"/>
      <c r="K52" s="3"/>
      <c r="L52" s="19">
        <v>43024</v>
      </c>
      <c r="M52" s="3"/>
    </row>
    <row r="53" spans="1:13" ht="15">
      <c r="A53" s="3" t="s">
        <v>30</v>
      </c>
      <c r="C53" s="3"/>
      <c r="D53" s="3" t="s">
        <v>28</v>
      </c>
      <c r="E53" s="3"/>
      <c r="G53" s="3"/>
      <c r="H53" s="19">
        <v>773</v>
      </c>
      <c r="I53" s="3"/>
      <c r="K53" s="3"/>
      <c r="L53" s="21">
        <v>-773</v>
      </c>
      <c r="M53" s="3"/>
    </row>
    <row r="54" spans="1:13" ht="15">
      <c r="A54" s="3" t="s">
        <v>31</v>
      </c>
      <c r="C54" s="3"/>
      <c r="D54" s="3" t="s">
        <v>28</v>
      </c>
      <c r="E54" s="3"/>
      <c r="G54" s="3"/>
      <c r="H54" s="21">
        <v>-1335</v>
      </c>
      <c r="I54" s="3"/>
      <c r="K54" s="3"/>
      <c r="L54" s="3" t="s">
        <v>28</v>
      </c>
      <c r="M54" s="3"/>
    </row>
    <row r="55" ht="15">
      <c r="A55" s="3" t="s">
        <v>1034</v>
      </c>
    </row>
    <row r="56" spans="1:12" ht="15">
      <c r="A56" t="s">
        <v>1013</v>
      </c>
      <c r="D56" s="6">
        <v>-6096</v>
      </c>
      <c r="H56" s="8">
        <v>9437</v>
      </c>
      <c r="L56" s="6">
        <v>-2141</v>
      </c>
    </row>
    <row r="57" spans="1:12" ht="15">
      <c r="A57" t="s">
        <v>1014</v>
      </c>
      <c r="D57" s="8">
        <v>12944</v>
      </c>
      <c r="H57" s="6">
        <v>-5374</v>
      </c>
      <c r="L57" s="8">
        <v>3294</v>
      </c>
    </row>
    <row r="58" spans="1:12" ht="15">
      <c r="A58" t="s">
        <v>1015</v>
      </c>
      <c r="D58" s="8">
        <v>49126</v>
      </c>
      <c r="H58" s="6">
        <v>-11362</v>
      </c>
      <c r="L58" s="6">
        <v>-2207</v>
      </c>
    </row>
    <row r="60" spans="1:13" ht="15">
      <c r="A60" s="3" t="s">
        <v>1035</v>
      </c>
      <c r="C60" s="3"/>
      <c r="D60" s="19">
        <v>55974</v>
      </c>
      <c r="E60" s="3"/>
      <c r="G60" s="3"/>
      <c r="H60" s="21">
        <v>-7299</v>
      </c>
      <c r="I60" s="3"/>
      <c r="K60" s="3"/>
      <c r="L60" s="21">
        <v>-1054</v>
      </c>
      <c r="M60" s="3"/>
    </row>
    <row r="62" ht="15">
      <c r="A62" s="3" t="s">
        <v>1036</v>
      </c>
    </row>
    <row r="63" spans="1:12" ht="15">
      <c r="A63" t="s">
        <v>1013</v>
      </c>
      <c r="D63" s="6">
        <v>-5316</v>
      </c>
      <c r="H63" s="6">
        <v>-7806</v>
      </c>
      <c r="L63" t="s">
        <v>28</v>
      </c>
    </row>
    <row r="64" spans="1:12" ht="15">
      <c r="A64" t="s">
        <v>1014</v>
      </c>
      <c r="D64" s="6">
        <v>-10620</v>
      </c>
      <c r="H64" s="6">
        <v>-14146</v>
      </c>
      <c r="L64" s="6">
        <v>-6937</v>
      </c>
    </row>
    <row r="65" spans="1:12" ht="15">
      <c r="A65" t="s">
        <v>1015</v>
      </c>
      <c r="D65" s="6">
        <v>-48642</v>
      </c>
      <c r="H65" s="6">
        <v>-7107</v>
      </c>
      <c r="L65" s="6">
        <v>-11844</v>
      </c>
    </row>
    <row r="67" spans="1:13" ht="15">
      <c r="A67" s="3" t="s">
        <v>1037</v>
      </c>
      <c r="C67" s="3"/>
      <c r="D67" s="21">
        <v>-64578</v>
      </c>
      <c r="E67" s="3"/>
      <c r="G67" s="3"/>
      <c r="H67" s="21">
        <v>-29059</v>
      </c>
      <c r="I67" s="3"/>
      <c r="K67" s="3"/>
      <c r="L67" s="21">
        <v>-18781</v>
      </c>
      <c r="M67" s="3"/>
    </row>
    <row r="69" spans="1:13" ht="15">
      <c r="A69" s="3" t="s">
        <v>1038</v>
      </c>
      <c r="C69" s="14">
        <v>79401</v>
      </c>
      <c r="D69" s="14"/>
      <c r="E69" s="3"/>
      <c r="G69" s="14">
        <v>30207</v>
      </c>
      <c r="H69" s="14"/>
      <c r="I69" s="3"/>
      <c r="K69" s="14">
        <v>22416</v>
      </c>
      <c r="L69" s="14"/>
      <c r="M69" s="3"/>
    </row>
    <row r="71" spans="1:13" ht="15">
      <c r="A71" s="3" t="s">
        <v>1039</v>
      </c>
      <c r="C71" s="23">
        <v>1.11</v>
      </c>
      <c r="D71" s="23"/>
      <c r="E71" s="3"/>
      <c r="G71" s="23">
        <v>1.05</v>
      </c>
      <c r="H71" s="23"/>
      <c r="I71" s="3"/>
      <c r="K71" s="23">
        <v>0.95</v>
      </c>
      <c r="L71" s="23"/>
      <c r="M71" s="3"/>
    </row>
    <row r="72" spans="1:13" ht="15">
      <c r="A72" s="3" t="s">
        <v>1040</v>
      </c>
      <c r="C72" s="23">
        <v>1</v>
      </c>
      <c r="D72" s="23"/>
      <c r="E72" s="3"/>
      <c r="G72" s="23">
        <v>0.47</v>
      </c>
      <c r="H72" s="23"/>
      <c r="I72" s="3"/>
      <c r="K72" s="23">
        <v>0.49</v>
      </c>
      <c r="L72" s="23"/>
      <c r="M72" s="3"/>
    </row>
    <row r="73" spans="1:12" ht="15">
      <c r="A73" t="s">
        <v>1041</v>
      </c>
      <c r="D73" s="8">
        <v>79570</v>
      </c>
      <c r="H73" s="8">
        <v>64057</v>
      </c>
      <c r="L73" s="8">
        <v>45441</v>
      </c>
    </row>
    <row r="74" spans="1:13" ht="15">
      <c r="A74" s="3" t="s">
        <v>1042</v>
      </c>
      <c r="C74" s="23">
        <v>1.07</v>
      </c>
      <c r="D74" s="23"/>
      <c r="E74" s="3"/>
      <c r="G74" s="23">
        <v>1.01</v>
      </c>
      <c r="H74" s="23"/>
      <c r="I74" s="3"/>
      <c r="K74" s="23">
        <v>0.95</v>
      </c>
      <c r="L74" s="23"/>
      <c r="M74" s="3"/>
    </row>
    <row r="75" spans="1:13" ht="15">
      <c r="A75" s="3" t="s">
        <v>1043</v>
      </c>
      <c r="C75" s="23">
        <v>0.97</v>
      </c>
      <c r="D75" s="23"/>
      <c r="E75" s="3"/>
      <c r="G75" s="23">
        <v>0.47</v>
      </c>
      <c r="H75" s="23"/>
      <c r="I75" s="3"/>
      <c r="K75" s="23">
        <v>0.49</v>
      </c>
      <c r="L75" s="23"/>
      <c r="M75" s="3"/>
    </row>
    <row r="76" spans="1:12" ht="15">
      <c r="A76" t="s">
        <v>1044</v>
      </c>
      <c r="D76" s="8">
        <v>87719</v>
      </c>
      <c r="H76" s="8">
        <v>68716</v>
      </c>
      <c r="L76" s="8">
        <v>45441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5:E35"/>
    <mergeCell ref="F35:I35"/>
    <mergeCell ref="J35:M35"/>
    <mergeCell ref="C69:D69"/>
    <mergeCell ref="G69:H69"/>
    <mergeCell ref="K69:L69"/>
    <mergeCell ref="C71:D71"/>
    <mergeCell ref="G71:H71"/>
    <mergeCell ref="K71:L71"/>
    <mergeCell ref="C72:D72"/>
    <mergeCell ref="G72:H72"/>
    <mergeCell ref="K72:L72"/>
    <mergeCell ref="C74:D74"/>
    <mergeCell ref="G74:H74"/>
    <mergeCell ref="K74:L74"/>
    <mergeCell ref="C75:D75"/>
    <mergeCell ref="G75:H75"/>
    <mergeCell ref="K75:L7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980</v>
      </c>
      <c r="B2" s="1"/>
      <c r="C2" s="1"/>
      <c r="D2" s="1"/>
      <c r="E2" s="1"/>
      <c r="F2" s="1"/>
    </row>
    <row r="5" spans="3:12" ht="39.75" customHeight="1">
      <c r="C5" s="1" t="s">
        <v>1045</v>
      </c>
      <c r="D5" s="1"/>
      <c r="G5" s="1" t="s">
        <v>1046</v>
      </c>
      <c r="H5" s="1"/>
      <c r="K5" s="1" t="s">
        <v>1047</v>
      </c>
      <c r="L5" s="1"/>
    </row>
    <row r="6" ht="15">
      <c r="A6" s="3" t="s">
        <v>1048</v>
      </c>
    </row>
    <row r="7" spans="1:12" ht="15">
      <c r="A7" t="s">
        <v>29</v>
      </c>
      <c r="C7" s="5">
        <v>88005</v>
      </c>
      <c r="D7" s="5"/>
      <c r="G7" s="5">
        <v>67127</v>
      </c>
      <c r="H7" s="5"/>
      <c r="K7" s="5">
        <v>43024</v>
      </c>
      <c r="L7" s="5"/>
    </row>
    <row r="8" spans="1:12" ht="15">
      <c r="A8" t="s">
        <v>1004</v>
      </c>
      <c r="D8" s="8">
        <v>55974</v>
      </c>
      <c r="H8" s="6">
        <v>-6526</v>
      </c>
      <c r="L8" s="6">
        <v>-1827</v>
      </c>
    </row>
    <row r="9" spans="1:12" ht="15">
      <c r="A9" t="s">
        <v>1005</v>
      </c>
      <c r="D9" s="6">
        <v>-64578</v>
      </c>
      <c r="H9" s="6">
        <v>-30394</v>
      </c>
      <c r="L9" s="6">
        <v>-18781</v>
      </c>
    </row>
    <row r="11" spans="1:13" ht="15">
      <c r="A11" s="3" t="s">
        <v>1038</v>
      </c>
      <c r="C11" s="3"/>
      <c r="D11" s="19">
        <v>79401</v>
      </c>
      <c r="E11" s="3"/>
      <c r="G11" s="3"/>
      <c r="H11" s="19">
        <v>30207</v>
      </c>
      <c r="I11" s="3"/>
      <c r="K11" s="3"/>
      <c r="L11" s="19">
        <v>22416</v>
      </c>
      <c r="M11" s="3"/>
    </row>
    <row r="13" ht="15">
      <c r="A13" s="3" t="s">
        <v>1049</v>
      </c>
    </row>
    <row r="14" spans="1:12" ht="15">
      <c r="A14" t="s">
        <v>1050</v>
      </c>
      <c r="D14" s="6">
        <v>-94078</v>
      </c>
      <c r="H14" s="6">
        <v>-80790</v>
      </c>
      <c r="L14" s="6">
        <v>-43737</v>
      </c>
    </row>
    <row r="16" spans="1:13" ht="15">
      <c r="A16" s="3" t="s">
        <v>1051</v>
      </c>
      <c r="C16" s="3"/>
      <c r="D16" s="21">
        <v>-94078</v>
      </c>
      <c r="E16" s="3"/>
      <c r="G16" s="3"/>
      <c r="H16" s="21">
        <v>-80790</v>
      </c>
      <c r="I16" s="3"/>
      <c r="K16" s="3"/>
      <c r="L16" s="21">
        <v>-43737</v>
      </c>
      <c r="M16" s="3"/>
    </row>
    <row r="18" ht="15">
      <c r="A18" s="3" t="s">
        <v>1052</v>
      </c>
    </row>
    <row r="19" spans="1:12" ht="15">
      <c r="A19" t="s">
        <v>1053</v>
      </c>
      <c r="D19" s="8">
        <v>187408</v>
      </c>
      <c r="H19" s="8">
        <v>205947</v>
      </c>
      <c r="L19" s="8">
        <v>178018</v>
      </c>
    </row>
    <row r="20" spans="1:12" ht="15">
      <c r="A20" t="s">
        <v>1054</v>
      </c>
      <c r="D20" s="8">
        <v>2212</v>
      </c>
      <c r="H20" s="8">
        <v>4091</v>
      </c>
      <c r="L20" s="8">
        <v>1919</v>
      </c>
    </row>
    <row r="22" spans="1:13" ht="15">
      <c r="A22" s="3" t="s">
        <v>1055</v>
      </c>
      <c r="C22" s="3"/>
      <c r="D22" s="19">
        <v>189620</v>
      </c>
      <c r="E22" s="3"/>
      <c r="G22" s="3"/>
      <c r="H22" s="19">
        <v>210038</v>
      </c>
      <c r="I22" s="3"/>
      <c r="K22" s="3"/>
      <c r="L22" s="19">
        <v>179937</v>
      </c>
      <c r="M22" s="3"/>
    </row>
    <row r="24" spans="1:13" ht="15">
      <c r="A24" s="3" t="s">
        <v>1056</v>
      </c>
      <c r="C24" s="3"/>
      <c r="D24" s="19">
        <v>174943</v>
      </c>
      <c r="E24" s="3"/>
      <c r="G24" s="3"/>
      <c r="H24" s="19">
        <v>159455</v>
      </c>
      <c r="I24" s="3"/>
      <c r="K24" s="3"/>
      <c r="L24" s="19">
        <v>158616</v>
      </c>
      <c r="M24" s="3"/>
    </row>
    <row r="25" spans="1:12" ht="15">
      <c r="A25" t="s">
        <v>1057</v>
      </c>
      <c r="D25" s="8">
        <v>728627</v>
      </c>
      <c r="H25" s="8">
        <v>569172</v>
      </c>
      <c r="L25" s="8">
        <v>410556</v>
      </c>
    </row>
    <row r="27" spans="1:13" ht="15">
      <c r="A27" s="3" t="s">
        <v>1058</v>
      </c>
      <c r="C27" s="14">
        <v>903570</v>
      </c>
      <c r="D27" s="14"/>
      <c r="E27" s="3"/>
      <c r="G27" s="14">
        <v>728627</v>
      </c>
      <c r="H27" s="14"/>
      <c r="I27" s="3"/>
      <c r="K27" s="14">
        <v>569172</v>
      </c>
      <c r="L27" s="14"/>
      <c r="M27" s="3"/>
    </row>
    <row r="29" spans="1:13" ht="15">
      <c r="A29" s="3" t="s">
        <v>73</v>
      </c>
      <c r="C29" s="23">
        <v>9.92</v>
      </c>
      <c r="D29" s="23"/>
      <c r="E29" s="3"/>
      <c r="G29" s="23">
        <v>10.07</v>
      </c>
      <c r="H29" s="23"/>
      <c r="I29" s="3"/>
      <c r="K29" s="23">
        <v>10.43</v>
      </c>
      <c r="L29" s="23"/>
      <c r="M29" s="3"/>
    </row>
    <row r="31" spans="1:12" ht="15">
      <c r="A31" t="s">
        <v>1059</v>
      </c>
      <c r="D31" s="8">
        <v>91048</v>
      </c>
      <c r="H31" s="8">
        <v>72376</v>
      </c>
      <c r="L31" s="8">
        <v>54550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7:D27"/>
    <mergeCell ref="G27:H27"/>
    <mergeCell ref="K27:L27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980</v>
      </c>
      <c r="B2" s="1"/>
      <c r="C2" s="1"/>
      <c r="D2" s="1"/>
      <c r="E2" s="1"/>
      <c r="F2" s="1"/>
    </row>
    <row r="5" spans="3:12" ht="39.75" customHeight="1">
      <c r="C5" s="1" t="s">
        <v>1045</v>
      </c>
      <c r="D5" s="1"/>
      <c r="G5" s="1" t="s">
        <v>1046</v>
      </c>
      <c r="H5" s="1"/>
      <c r="K5" s="1" t="s">
        <v>1047</v>
      </c>
      <c r="L5" s="1"/>
    </row>
    <row r="6" ht="15">
      <c r="A6" s="3" t="s">
        <v>1060</v>
      </c>
    </row>
    <row r="7" spans="1:12" ht="15">
      <c r="A7" t="s">
        <v>1038</v>
      </c>
      <c r="C7" s="5">
        <v>79401</v>
      </c>
      <c r="D7" s="5"/>
      <c r="G7" s="5">
        <v>30207</v>
      </c>
      <c r="H7" s="5"/>
      <c r="K7" s="5">
        <v>22416</v>
      </c>
      <c r="L7" s="5"/>
    </row>
    <row r="8" ht="15">
      <c r="A8" s="18" t="s">
        <v>1061</v>
      </c>
    </row>
    <row r="9" spans="1:12" ht="15">
      <c r="A9" t="s">
        <v>27</v>
      </c>
      <c r="D9" s="6">
        <v>-1571</v>
      </c>
      <c r="H9" s="6">
        <v>-1480</v>
      </c>
      <c r="L9" t="s">
        <v>28</v>
      </c>
    </row>
    <row r="10" spans="1:12" ht="15">
      <c r="A10" t="s">
        <v>1062</v>
      </c>
      <c r="D10" s="6">
        <v>-55974</v>
      </c>
      <c r="H10" s="8">
        <v>6526</v>
      </c>
      <c r="L10" s="8">
        <v>1827</v>
      </c>
    </row>
    <row r="11" spans="1:12" ht="15">
      <c r="A11" t="s">
        <v>1063</v>
      </c>
      <c r="D11" s="8">
        <v>64578</v>
      </c>
      <c r="H11" s="8">
        <v>30394</v>
      </c>
      <c r="L11" s="8">
        <v>18780</v>
      </c>
    </row>
    <row r="12" spans="1:12" ht="15">
      <c r="A12" t="s">
        <v>257</v>
      </c>
      <c r="D12" s="6">
        <v>-13795</v>
      </c>
      <c r="H12" s="6">
        <v>-13675</v>
      </c>
      <c r="L12" s="6">
        <v>-10004</v>
      </c>
    </row>
    <row r="13" spans="1:12" ht="15">
      <c r="A13" t="s">
        <v>1064</v>
      </c>
      <c r="D13" s="6">
        <v>-31706</v>
      </c>
      <c r="H13" s="6">
        <v>-16681</v>
      </c>
      <c r="L13" s="6">
        <v>-5971</v>
      </c>
    </row>
    <row r="14" spans="1:12" ht="15">
      <c r="A14" t="s">
        <v>1065</v>
      </c>
      <c r="D14" s="6">
        <v>-1497</v>
      </c>
      <c r="H14" s="6">
        <v>-2063</v>
      </c>
      <c r="L14" s="6">
        <v>-893</v>
      </c>
    </row>
    <row r="15" spans="1:12" ht="15">
      <c r="A15" t="s">
        <v>1066</v>
      </c>
      <c r="D15" s="8">
        <v>4456</v>
      </c>
      <c r="H15" s="8">
        <v>2747</v>
      </c>
      <c r="L15" s="8">
        <v>798</v>
      </c>
    </row>
    <row r="16" ht="15">
      <c r="A16" s="3" t="s">
        <v>1067</v>
      </c>
    </row>
    <row r="17" spans="1:12" ht="15">
      <c r="A17" t="s">
        <v>1068</v>
      </c>
      <c r="D17" s="8">
        <v>24841</v>
      </c>
      <c r="H17" s="8">
        <v>21890</v>
      </c>
      <c r="L17" s="8">
        <v>11882</v>
      </c>
    </row>
    <row r="18" spans="1:12" ht="15">
      <c r="A18" t="s">
        <v>1069</v>
      </c>
      <c r="D18" s="6">
        <v>-1204</v>
      </c>
      <c r="H18" s="6">
        <v>-1715</v>
      </c>
      <c r="L18" s="6">
        <v>-947</v>
      </c>
    </row>
    <row r="19" spans="1:12" ht="15">
      <c r="A19" t="s">
        <v>1070</v>
      </c>
      <c r="D19" s="6">
        <v>-2740</v>
      </c>
      <c r="H19" s="6">
        <v>-449</v>
      </c>
      <c r="L19" s="8">
        <v>51</v>
      </c>
    </row>
    <row r="20" spans="1:12" ht="15">
      <c r="A20" t="s">
        <v>1071</v>
      </c>
      <c r="D20" s="6">
        <v>-1750</v>
      </c>
      <c r="H20" t="s">
        <v>28</v>
      </c>
      <c r="L20" t="s">
        <v>28</v>
      </c>
    </row>
    <row r="21" spans="1:12" ht="15">
      <c r="A21" t="s">
        <v>1072</v>
      </c>
      <c r="D21" s="8">
        <v>207</v>
      </c>
      <c r="H21" s="8">
        <v>358</v>
      </c>
      <c r="L21" s="6">
        <v>-1906</v>
      </c>
    </row>
    <row r="22" spans="1:12" ht="15">
      <c r="A22" t="s">
        <v>1073</v>
      </c>
      <c r="D22" s="6">
        <v>-196</v>
      </c>
      <c r="H22" s="8">
        <v>629</v>
      </c>
      <c r="L22" s="6">
        <v>-176</v>
      </c>
    </row>
    <row r="23" spans="1:12" ht="15">
      <c r="A23" t="s">
        <v>1074</v>
      </c>
      <c r="D23" s="8">
        <v>863</v>
      </c>
      <c r="H23" s="8">
        <v>2834</v>
      </c>
      <c r="L23" s="8">
        <v>1324</v>
      </c>
    </row>
    <row r="24" spans="1:12" ht="15">
      <c r="A24" t="s">
        <v>1075</v>
      </c>
      <c r="D24" s="8">
        <v>582</v>
      </c>
      <c r="H24" s="8">
        <v>2138</v>
      </c>
      <c r="L24" s="8">
        <v>915</v>
      </c>
    </row>
    <row r="25" spans="1:12" ht="15">
      <c r="A25" t="s">
        <v>1076</v>
      </c>
      <c r="D25" s="8">
        <v>150</v>
      </c>
      <c r="H25" s="8">
        <v>397</v>
      </c>
      <c r="L25" s="8">
        <v>379</v>
      </c>
    </row>
    <row r="26" spans="1:12" ht="15">
      <c r="A26" t="s">
        <v>1077</v>
      </c>
      <c r="D26" s="6">
        <v>-450</v>
      </c>
      <c r="H26" s="8">
        <v>4386</v>
      </c>
      <c r="L26" s="8">
        <v>283</v>
      </c>
    </row>
    <row r="27" spans="1:12" ht="15">
      <c r="A27" t="s">
        <v>1078</v>
      </c>
      <c r="D27" s="8">
        <v>5</v>
      </c>
      <c r="H27" s="6">
        <v>-1296</v>
      </c>
      <c r="L27" s="8">
        <v>1140</v>
      </c>
    </row>
    <row r="28" spans="1:12" ht="15">
      <c r="A28" t="s">
        <v>1079</v>
      </c>
      <c r="D28" s="6">
        <v>-530866</v>
      </c>
      <c r="H28" s="6">
        <v>-703461</v>
      </c>
      <c r="L28" s="6">
        <v>-315777</v>
      </c>
    </row>
    <row r="29" spans="1:12" ht="15">
      <c r="A29" t="s">
        <v>1080</v>
      </c>
      <c r="D29" s="8">
        <v>42625</v>
      </c>
      <c r="H29" s="8">
        <v>31718</v>
      </c>
      <c r="L29" s="8">
        <v>12026</v>
      </c>
    </row>
    <row r="30" spans="1:12" ht="15">
      <c r="A30" t="s">
        <v>1081</v>
      </c>
      <c r="D30" s="8">
        <v>316978</v>
      </c>
      <c r="H30" s="8">
        <v>78635</v>
      </c>
      <c r="L30" s="8">
        <v>22768</v>
      </c>
    </row>
    <row r="31" spans="1:12" ht="15">
      <c r="A31" t="s">
        <v>1082</v>
      </c>
      <c r="D31" s="8">
        <v>5477</v>
      </c>
      <c r="H31" s="8">
        <v>9988</v>
      </c>
      <c r="L31" s="8">
        <v>1619</v>
      </c>
    </row>
    <row r="32" spans="1:12" ht="15">
      <c r="A32" t="s">
        <v>1083</v>
      </c>
      <c r="D32" s="8">
        <v>11370</v>
      </c>
      <c r="H32" s="8">
        <v>50</v>
      </c>
      <c r="L32" s="8">
        <v>306</v>
      </c>
    </row>
    <row r="34" spans="1:13" ht="15">
      <c r="A34" s="3" t="s">
        <v>1084</v>
      </c>
      <c r="C34" s="3"/>
      <c r="D34" s="21">
        <v>-90216</v>
      </c>
      <c r="E34" s="3"/>
      <c r="G34" s="3"/>
      <c r="H34" s="21">
        <v>-517923</v>
      </c>
      <c r="I34" s="3"/>
      <c r="K34" s="3"/>
      <c r="L34" s="21">
        <v>-239160</v>
      </c>
      <c r="M34" s="3"/>
    </row>
    <row r="36" ht="15">
      <c r="A36" s="3" t="s">
        <v>1085</v>
      </c>
    </row>
    <row r="37" spans="1:12" ht="15">
      <c r="A37" t="s">
        <v>1086</v>
      </c>
      <c r="D37" s="6">
        <v>-91866</v>
      </c>
      <c r="H37" s="6">
        <v>-76699</v>
      </c>
      <c r="L37" s="6">
        <v>-41818</v>
      </c>
    </row>
    <row r="38" spans="1:12" ht="15">
      <c r="A38" t="s">
        <v>1087</v>
      </c>
      <c r="D38" t="s">
        <v>28</v>
      </c>
      <c r="H38" s="8">
        <v>77000</v>
      </c>
      <c r="L38" s="8">
        <v>73000</v>
      </c>
    </row>
    <row r="39" spans="1:12" ht="15">
      <c r="A39" t="s">
        <v>1088</v>
      </c>
      <c r="D39" s="8">
        <v>580897</v>
      </c>
      <c r="H39" s="8">
        <v>658500</v>
      </c>
      <c r="L39" s="8">
        <v>43000</v>
      </c>
    </row>
    <row r="40" spans="1:12" ht="15">
      <c r="A40" t="s">
        <v>1089</v>
      </c>
      <c r="D40" s="6">
        <v>-557669</v>
      </c>
      <c r="H40" s="6">
        <v>-480476</v>
      </c>
      <c r="L40" s="6">
        <v>-43000</v>
      </c>
    </row>
    <row r="41" spans="1:12" ht="15">
      <c r="A41" t="s">
        <v>1090</v>
      </c>
      <c r="D41" t="s">
        <v>28</v>
      </c>
      <c r="H41" s="8">
        <v>152000</v>
      </c>
      <c r="L41" t="s">
        <v>28</v>
      </c>
    </row>
    <row r="42" spans="1:12" ht="15">
      <c r="A42" t="s">
        <v>1091</v>
      </c>
      <c r="D42" s="6">
        <v>-17939</v>
      </c>
      <c r="H42" s="6">
        <v>-15070</v>
      </c>
      <c r="L42" t="s">
        <v>28</v>
      </c>
    </row>
    <row r="43" spans="1:12" ht="15">
      <c r="A43" t="s">
        <v>1092</v>
      </c>
      <c r="D43" s="8">
        <v>188700</v>
      </c>
      <c r="H43" s="8">
        <v>206788</v>
      </c>
      <c r="L43" s="8">
        <v>179125</v>
      </c>
    </row>
    <row r="44" spans="1:12" ht="15">
      <c r="A44" t="s">
        <v>1093</v>
      </c>
      <c r="D44" s="6">
        <v>-4029</v>
      </c>
      <c r="H44" s="6">
        <v>-12400</v>
      </c>
      <c r="L44" s="6">
        <v>-6264</v>
      </c>
    </row>
    <row r="45" spans="1:12" ht="15">
      <c r="A45" t="s">
        <v>1094</v>
      </c>
      <c r="D45" s="6">
        <v>-1129</v>
      </c>
      <c r="H45" s="6">
        <v>-841</v>
      </c>
      <c r="L45" s="6">
        <v>-1323</v>
      </c>
    </row>
    <row r="47" spans="1:13" ht="15">
      <c r="A47" s="3" t="s">
        <v>1095</v>
      </c>
      <c r="C47" s="3"/>
      <c r="D47" s="19">
        <v>96965</v>
      </c>
      <c r="E47" s="3"/>
      <c r="G47" s="3"/>
      <c r="H47" s="19">
        <v>508802</v>
      </c>
      <c r="I47" s="3"/>
      <c r="K47" s="3"/>
      <c r="L47" s="19">
        <v>202720</v>
      </c>
      <c r="M47" s="3"/>
    </row>
    <row r="49" spans="1:13" ht="15">
      <c r="A49" s="3" t="s">
        <v>1096</v>
      </c>
      <c r="C49" s="3"/>
      <c r="D49" s="19">
        <v>6749</v>
      </c>
      <c r="E49" s="3"/>
      <c r="G49" s="3"/>
      <c r="H49" s="21">
        <v>-9121</v>
      </c>
      <c r="I49" s="3"/>
      <c r="K49" s="3"/>
      <c r="L49" s="21">
        <v>-36440</v>
      </c>
      <c r="M49" s="3"/>
    </row>
    <row r="50" spans="1:12" ht="15">
      <c r="A50" t="s">
        <v>1097</v>
      </c>
      <c r="D50" s="8">
        <v>67644</v>
      </c>
      <c r="H50" s="8">
        <v>76765</v>
      </c>
      <c r="L50" s="8">
        <v>113205</v>
      </c>
    </row>
    <row r="52" spans="1:13" ht="15">
      <c r="A52" s="3" t="s">
        <v>1098</v>
      </c>
      <c r="C52" s="14">
        <v>74393</v>
      </c>
      <c r="D52" s="14"/>
      <c r="E52" s="3"/>
      <c r="G52" s="14">
        <v>67644</v>
      </c>
      <c r="H52" s="14"/>
      <c r="I52" s="3"/>
      <c r="K52" s="14">
        <v>76765</v>
      </c>
      <c r="L52" s="14"/>
      <c r="M52" s="3"/>
    </row>
    <row r="54" ht="15">
      <c r="A54" s="3" t="s">
        <v>1099</v>
      </c>
    </row>
    <row r="55" spans="1:12" ht="15">
      <c r="A55" t="s">
        <v>1100</v>
      </c>
      <c r="C55" s="5">
        <v>20775</v>
      </c>
      <c r="D55" s="5"/>
      <c r="G55" s="5">
        <v>7553</v>
      </c>
      <c r="H55" s="5"/>
      <c r="K55" s="5">
        <v>848</v>
      </c>
      <c r="L55" s="5"/>
    </row>
    <row r="56" ht="15">
      <c r="A56" t="s">
        <v>1101</v>
      </c>
    </row>
    <row r="57" spans="1:12" ht="15">
      <c r="A57" t="s">
        <v>1102</v>
      </c>
      <c r="C57" s="5">
        <v>38437</v>
      </c>
      <c r="D57" s="5"/>
      <c r="G57" s="2" t="s">
        <v>503</v>
      </c>
      <c r="H57" s="2"/>
      <c r="K57" s="2" t="s">
        <v>503</v>
      </c>
      <c r="L57" s="2"/>
    </row>
    <row r="58" ht="15">
      <c r="A58" t="s">
        <v>1103</v>
      </c>
    </row>
    <row r="59" spans="1:12" ht="15">
      <c r="A59" t="s">
        <v>1104</v>
      </c>
      <c r="C59" s="5">
        <v>2212</v>
      </c>
      <c r="D59" s="5"/>
      <c r="G59" s="5">
        <v>4091</v>
      </c>
      <c r="H59" s="5"/>
      <c r="K59" s="5">
        <v>1919</v>
      </c>
      <c r="L59" s="5"/>
    </row>
  </sheetData>
  <sheetProtection selectLockedCells="1" selectUnlockedCells="1"/>
  <mergeCells count="19">
    <mergeCell ref="A2:F2"/>
    <mergeCell ref="C5:D5"/>
    <mergeCell ref="G5:H5"/>
    <mergeCell ref="K5:L5"/>
    <mergeCell ref="C7:D7"/>
    <mergeCell ref="G7:H7"/>
    <mergeCell ref="K7:L7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1105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1108</v>
      </c>
      <c r="F5" s="7"/>
      <c r="I5" s="7" t="s">
        <v>240</v>
      </c>
      <c r="J5" s="7"/>
      <c r="M5" s="7" t="s">
        <v>1109</v>
      </c>
      <c r="N5" s="7"/>
    </row>
    <row r="6" ht="15">
      <c r="A6" s="3" t="s">
        <v>1110</v>
      </c>
    </row>
    <row r="7" spans="1:3" ht="39.75" customHeight="1">
      <c r="A7" s="3" t="s">
        <v>1111</v>
      </c>
      <c r="C7" s="4" t="s">
        <v>1112</v>
      </c>
    </row>
    <row r="8" spans="1:14" ht="15">
      <c r="A8" t="s">
        <v>1113</v>
      </c>
      <c r="E8" s="5">
        <v>7372</v>
      </c>
      <c r="F8" s="5"/>
      <c r="I8" s="5">
        <v>7096</v>
      </c>
      <c r="J8" s="5"/>
      <c r="M8" s="5">
        <v>1238</v>
      </c>
      <c r="N8" s="5"/>
    </row>
    <row r="9" spans="1:14" ht="15">
      <c r="A9" t="s">
        <v>565</v>
      </c>
      <c r="F9" s="8">
        <v>2040</v>
      </c>
      <c r="J9" s="8">
        <v>2000</v>
      </c>
      <c r="N9" s="8">
        <v>1999</v>
      </c>
    </row>
    <row r="10" spans="1:14" ht="15">
      <c r="A10" t="s">
        <v>1114</v>
      </c>
      <c r="J10" s="8">
        <v>3127</v>
      </c>
      <c r="N10" t="s">
        <v>28</v>
      </c>
    </row>
    <row r="12" spans="9:15" ht="15">
      <c r="I12" s="3"/>
      <c r="J12" s="19">
        <v>12223</v>
      </c>
      <c r="K12" s="3"/>
      <c r="M12" s="3"/>
      <c r="N12" s="19">
        <v>3237</v>
      </c>
      <c r="O12" s="3"/>
    </row>
    <row r="13" spans="1:3" ht="39.75" customHeight="1">
      <c r="A13" s="3" t="s">
        <v>1115</v>
      </c>
      <c r="C13" s="4" t="s">
        <v>1116</v>
      </c>
    </row>
    <row r="14" spans="1:14" ht="15">
      <c r="A14" t="s">
        <v>1117</v>
      </c>
      <c r="F14" s="8">
        <v>15000</v>
      </c>
      <c r="J14" s="8">
        <v>14981</v>
      </c>
      <c r="N14" s="8">
        <v>15023</v>
      </c>
    </row>
    <row r="15" spans="1:14" ht="15">
      <c r="A15" t="s">
        <v>571</v>
      </c>
      <c r="F15" s="8">
        <v>14059</v>
      </c>
      <c r="J15" s="8">
        <v>14042</v>
      </c>
      <c r="N15" s="8">
        <v>14068</v>
      </c>
    </row>
    <row r="16" spans="1:14" ht="15">
      <c r="A16" t="s">
        <v>1118</v>
      </c>
      <c r="J16" s="6">
        <v>-6</v>
      </c>
      <c r="N16" t="s">
        <v>28</v>
      </c>
    </row>
    <row r="17" spans="1:14" ht="15">
      <c r="A17" t="s">
        <v>1119</v>
      </c>
      <c r="J17" s="6">
        <v>-6</v>
      </c>
      <c r="N17" t="s">
        <v>28</v>
      </c>
    </row>
    <row r="18" spans="1:14" ht="15">
      <c r="A18" t="s">
        <v>1120</v>
      </c>
      <c r="J18" s="8">
        <v>12007</v>
      </c>
      <c r="N18" s="8">
        <v>14377</v>
      </c>
    </row>
    <row r="19" spans="1:14" ht="15">
      <c r="A19" t="s">
        <v>1121</v>
      </c>
      <c r="J19" s="8">
        <v>5316</v>
      </c>
      <c r="N19" s="8">
        <v>6535</v>
      </c>
    </row>
    <row r="21" spans="9:15" ht="15">
      <c r="I21" s="3"/>
      <c r="J21" s="19">
        <v>46334</v>
      </c>
      <c r="K21" s="3"/>
      <c r="M21" s="3"/>
      <c r="N21" s="19">
        <v>50003</v>
      </c>
      <c r="O21" s="3"/>
    </row>
    <row r="23" spans="1:15" ht="15">
      <c r="A23" s="3" t="s">
        <v>1122</v>
      </c>
      <c r="I23" s="14">
        <v>58557</v>
      </c>
      <c r="J23" s="14"/>
      <c r="K23" s="3"/>
      <c r="M23" s="14">
        <v>53240</v>
      </c>
      <c r="N23" s="14"/>
      <c r="O23" s="3"/>
    </row>
    <row r="25" ht="15">
      <c r="A25" s="3" t="s">
        <v>1123</v>
      </c>
    </row>
    <row r="26" spans="1:3" ht="15">
      <c r="A26" s="3" t="s">
        <v>1124</v>
      </c>
      <c r="C26" t="s">
        <v>167</v>
      </c>
    </row>
    <row r="27" spans="1:14" ht="15">
      <c r="A27" t="s">
        <v>580</v>
      </c>
      <c r="I27" s="5">
        <v>1080</v>
      </c>
      <c r="J27" s="5"/>
      <c r="M27" s="5">
        <v>2924</v>
      </c>
      <c r="N27" s="5"/>
    </row>
    <row r="29" spans="9:15" ht="15">
      <c r="I29" s="3"/>
      <c r="J29" s="19">
        <v>1080</v>
      </c>
      <c r="K29" s="3"/>
      <c r="M29" s="3"/>
      <c r="N29" s="19">
        <v>2924</v>
      </c>
      <c r="O29" s="3"/>
    </row>
    <row r="30" spans="1:3" ht="39.75" customHeight="1">
      <c r="A30" s="3" t="s">
        <v>1125</v>
      </c>
      <c r="C30" s="4" t="s">
        <v>1126</v>
      </c>
    </row>
    <row r="31" spans="1:14" ht="15">
      <c r="A31" t="s">
        <v>585</v>
      </c>
      <c r="E31" s="5">
        <v>4293</v>
      </c>
      <c r="F31" s="5"/>
      <c r="J31" s="8">
        <v>4290</v>
      </c>
      <c r="N31" s="8">
        <v>4268</v>
      </c>
    </row>
    <row r="32" spans="1:14" ht="15">
      <c r="A32" t="s">
        <v>586</v>
      </c>
      <c r="F32" s="8">
        <v>24134</v>
      </c>
      <c r="J32" s="8">
        <v>24126</v>
      </c>
      <c r="N32" s="8">
        <v>23995</v>
      </c>
    </row>
    <row r="33" spans="1:14" ht="15">
      <c r="A33" t="s">
        <v>1127</v>
      </c>
      <c r="J33" t="s">
        <v>28</v>
      </c>
      <c r="N33" t="s">
        <v>28</v>
      </c>
    </row>
    <row r="35" spans="9:15" ht="15">
      <c r="I35" s="3"/>
      <c r="J35" s="19">
        <v>28416</v>
      </c>
      <c r="K35" s="3"/>
      <c r="M35" s="3"/>
      <c r="N35" s="19">
        <v>28263</v>
      </c>
      <c r="O35" s="3"/>
    </row>
    <row r="37" spans="1:15" ht="15">
      <c r="A37" s="3" t="s">
        <v>1128</v>
      </c>
      <c r="I37" s="14">
        <v>29496</v>
      </c>
      <c r="J37" s="14"/>
      <c r="K37" s="3"/>
      <c r="M37" s="14">
        <v>31187</v>
      </c>
      <c r="N37" s="14"/>
      <c r="O37" s="3"/>
    </row>
    <row r="39" ht="15">
      <c r="A39" s="3" t="s">
        <v>1129</v>
      </c>
    </row>
    <row r="40" spans="1:3" ht="15">
      <c r="A40" s="3" t="s">
        <v>588</v>
      </c>
      <c r="C40" t="s">
        <v>178</v>
      </c>
    </row>
    <row r="41" spans="1:14" ht="15">
      <c r="A41" t="s">
        <v>590</v>
      </c>
      <c r="I41" s="5">
        <v>216</v>
      </c>
      <c r="J41" s="5"/>
      <c r="M41" s="2" t="s">
        <v>503</v>
      </c>
      <c r="N41" s="2"/>
    </row>
    <row r="42" spans="1:14" ht="15">
      <c r="A42" t="s">
        <v>592</v>
      </c>
      <c r="J42" s="8">
        <v>192</v>
      </c>
      <c r="N42" t="s">
        <v>28</v>
      </c>
    </row>
    <row r="44" spans="9:15" ht="15">
      <c r="I44" s="3"/>
      <c r="J44" s="19">
        <v>408</v>
      </c>
      <c r="K44" s="3"/>
      <c r="M44" s="3"/>
      <c r="N44" s="3" t="s">
        <v>28</v>
      </c>
      <c r="O44" s="3"/>
    </row>
    <row r="45" spans="1:3" ht="15">
      <c r="A45" s="3" t="s">
        <v>594</v>
      </c>
      <c r="C45" t="s">
        <v>1130</v>
      </c>
    </row>
    <row r="46" spans="1:14" ht="15">
      <c r="A46" t="s">
        <v>1131</v>
      </c>
      <c r="J46" s="8">
        <v>43</v>
      </c>
      <c r="N46" s="8">
        <v>200</v>
      </c>
    </row>
    <row r="48" spans="9:15" ht="15">
      <c r="I48" s="3"/>
      <c r="J48" s="19">
        <v>43</v>
      </c>
      <c r="K48" s="3"/>
      <c r="M48" s="3"/>
      <c r="N48" s="19">
        <v>200</v>
      </c>
      <c r="O48" s="3"/>
    </row>
    <row r="49" spans="1:3" ht="15">
      <c r="A49" s="3" t="s">
        <v>1132</v>
      </c>
      <c r="C49" t="s">
        <v>1133</v>
      </c>
    </row>
    <row r="50" spans="1:14" ht="15">
      <c r="A50" t="s">
        <v>599</v>
      </c>
      <c r="E50" s="5">
        <v>10489</v>
      </c>
      <c r="F50" s="5"/>
      <c r="J50" s="8">
        <v>10430</v>
      </c>
      <c r="N50" s="8">
        <v>10577</v>
      </c>
    </row>
    <row r="51" spans="1:14" ht="15">
      <c r="A51" t="s">
        <v>1134</v>
      </c>
      <c r="J51" s="8">
        <v>345</v>
      </c>
      <c r="N51" s="8">
        <v>568</v>
      </c>
    </row>
    <row r="53" spans="9:15" ht="15">
      <c r="I53" s="3"/>
      <c r="J53" s="19">
        <v>10775</v>
      </c>
      <c r="K53" s="3"/>
      <c r="M53" s="3"/>
      <c r="N53" s="19">
        <v>11145</v>
      </c>
      <c r="O53" s="3"/>
    </row>
    <row r="54" spans="1:3" ht="39.75" customHeight="1">
      <c r="A54" s="3" t="s">
        <v>445</v>
      </c>
      <c r="C54" s="4" t="s">
        <v>1135</v>
      </c>
    </row>
    <row r="55" spans="1:14" ht="15">
      <c r="A55" t="s">
        <v>604</v>
      </c>
      <c r="F55" s="8">
        <v>3835</v>
      </c>
      <c r="J55" s="8">
        <v>3835</v>
      </c>
      <c r="N55" s="8">
        <v>3835</v>
      </c>
    </row>
    <row r="57" spans="9:15" ht="15">
      <c r="I57" s="3"/>
      <c r="J57" s="19">
        <v>3835</v>
      </c>
      <c r="K57" s="3"/>
      <c r="M57" s="3"/>
      <c r="N57" s="19">
        <v>3835</v>
      </c>
      <c r="O57" s="3"/>
    </row>
    <row r="58" spans="1:3" ht="15">
      <c r="A58" s="3" t="s">
        <v>605</v>
      </c>
      <c r="C58" t="s">
        <v>198</v>
      </c>
    </row>
    <row r="59" spans="1:14" ht="15">
      <c r="A59" t="s">
        <v>608</v>
      </c>
      <c r="F59" s="8">
        <v>7020</v>
      </c>
      <c r="J59" s="8">
        <v>6951</v>
      </c>
      <c r="N59" s="8">
        <v>7200</v>
      </c>
    </row>
    <row r="61" spans="9:15" ht="15">
      <c r="I61" s="3"/>
      <c r="J61" s="19">
        <v>6951</v>
      </c>
      <c r="K61" s="3"/>
      <c r="M61" s="3"/>
      <c r="N61" s="19">
        <v>7200</v>
      </c>
      <c r="O61" s="3"/>
    </row>
    <row r="62" spans="1:3" ht="15">
      <c r="A62" s="3" t="s">
        <v>609</v>
      </c>
      <c r="C62" t="s">
        <v>1136</v>
      </c>
    </row>
    <row r="63" spans="1:14" ht="15">
      <c r="A63" t="s">
        <v>611</v>
      </c>
      <c r="J63" t="s">
        <v>28</v>
      </c>
      <c r="N63" s="8">
        <v>62</v>
      </c>
    </row>
    <row r="64" spans="1:14" ht="15">
      <c r="A64" t="s">
        <v>613</v>
      </c>
      <c r="J64" s="8">
        <v>200</v>
      </c>
      <c r="N64" s="8">
        <v>200</v>
      </c>
    </row>
    <row r="66" spans="9:15" ht="15">
      <c r="I66" s="3"/>
      <c r="J66" s="19">
        <v>200</v>
      </c>
      <c r="K66" s="3"/>
      <c r="M66" s="3"/>
      <c r="N66" s="19">
        <v>262</v>
      </c>
      <c r="O66" s="3"/>
    </row>
    <row r="67" spans="1:3" ht="15">
      <c r="A67" s="3" t="s">
        <v>1137</v>
      </c>
      <c r="C67" t="s">
        <v>167</v>
      </c>
    </row>
    <row r="68" spans="1:14" ht="15">
      <c r="A68" t="s">
        <v>615</v>
      </c>
      <c r="F68" s="8">
        <v>4601</v>
      </c>
      <c r="J68" s="8">
        <v>4511</v>
      </c>
      <c r="N68" s="8">
        <v>4697</v>
      </c>
    </row>
    <row r="69" spans="1:14" ht="15">
      <c r="A69" t="s">
        <v>616</v>
      </c>
      <c r="F69" s="8">
        <v>10387</v>
      </c>
      <c r="J69" s="8">
        <v>10357</v>
      </c>
      <c r="N69" s="8">
        <v>10473</v>
      </c>
    </row>
    <row r="70" spans="1:14" ht="15">
      <c r="A70" t="s">
        <v>617</v>
      </c>
      <c r="F70" s="8">
        <v>1250</v>
      </c>
      <c r="J70" s="8">
        <v>1247</v>
      </c>
      <c r="N70" s="8">
        <v>1268</v>
      </c>
    </row>
    <row r="72" spans="9:15" ht="15">
      <c r="I72" s="3"/>
      <c r="J72" s="19">
        <v>16115</v>
      </c>
      <c r="K72" s="3"/>
      <c r="M72" s="3"/>
      <c r="N72" s="19">
        <v>16438</v>
      </c>
      <c r="O72" s="3"/>
    </row>
    <row r="73" spans="1:3" ht="15">
      <c r="A73" s="3" t="s">
        <v>618</v>
      </c>
      <c r="C73" t="s">
        <v>194</v>
      </c>
    </row>
    <row r="74" spans="1:14" ht="15">
      <c r="A74" t="s">
        <v>620</v>
      </c>
      <c r="F74" s="8">
        <v>19283</v>
      </c>
      <c r="J74" s="8">
        <v>19115</v>
      </c>
      <c r="N74" s="8">
        <v>20153</v>
      </c>
    </row>
    <row r="76" spans="9:15" ht="15">
      <c r="I76" s="3"/>
      <c r="J76" s="19">
        <v>19115</v>
      </c>
      <c r="K76" s="3"/>
      <c r="M76" s="3"/>
      <c r="N76" s="19">
        <v>20153</v>
      </c>
      <c r="O76" s="3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3:J23"/>
    <mergeCell ref="M23:N23"/>
    <mergeCell ref="I27:J27"/>
    <mergeCell ref="M27:N27"/>
    <mergeCell ref="E31:F31"/>
    <mergeCell ref="I37:J37"/>
    <mergeCell ref="M37:N37"/>
    <mergeCell ref="I41:J41"/>
    <mergeCell ref="M41:N41"/>
    <mergeCell ref="E50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1105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1108</v>
      </c>
      <c r="F5" s="7"/>
      <c r="I5" s="7" t="s">
        <v>240</v>
      </c>
      <c r="J5" s="7"/>
      <c r="M5" s="7" t="s">
        <v>1109</v>
      </c>
      <c r="N5" s="7"/>
    </row>
    <row r="6" spans="1:3" ht="15">
      <c r="A6" s="3" t="s">
        <v>621</v>
      </c>
      <c r="C6" t="s">
        <v>167</v>
      </c>
    </row>
    <row r="7" spans="1:14" ht="15">
      <c r="A7" t="s">
        <v>1138</v>
      </c>
      <c r="J7" s="8">
        <v>598</v>
      </c>
      <c r="N7" s="8">
        <v>1394</v>
      </c>
    </row>
    <row r="9" spans="9:15" ht="15">
      <c r="I9" s="3"/>
      <c r="J9" s="19">
        <v>598</v>
      </c>
      <c r="K9" s="3"/>
      <c r="M9" s="3"/>
      <c r="N9" s="19">
        <v>1394</v>
      </c>
      <c r="O9" s="3"/>
    </row>
    <row r="10" spans="1:3" ht="15">
      <c r="A10" s="3" t="s">
        <v>488</v>
      </c>
      <c r="C10" t="s">
        <v>1139</v>
      </c>
    </row>
    <row r="11" spans="1:14" ht="15">
      <c r="A11" t="s">
        <v>627</v>
      </c>
      <c r="F11" s="8">
        <v>12845</v>
      </c>
      <c r="J11" s="8">
        <v>12700</v>
      </c>
      <c r="N11" s="8">
        <v>12738</v>
      </c>
    </row>
    <row r="12" spans="1:14" ht="15">
      <c r="A12" t="s">
        <v>628</v>
      </c>
      <c r="F12" s="8">
        <v>6226</v>
      </c>
      <c r="J12" s="8">
        <v>6203</v>
      </c>
      <c r="N12" s="8">
        <v>3193</v>
      </c>
    </row>
    <row r="14" spans="9:15" ht="15">
      <c r="I14" s="3"/>
      <c r="J14" s="19">
        <v>18903</v>
      </c>
      <c r="K14" s="3"/>
      <c r="M14" s="3"/>
      <c r="N14" s="19">
        <v>15931</v>
      </c>
      <c r="O14" s="3"/>
    </row>
    <row r="15" spans="1:3" ht="15">
      <c r="A15" s="3" t="s">
        <v>629</v>
      </c>
      <c r="C15" t="s">
        <v>200</v>
      </c>
    </row>
    <row r="16" spans="1:14" ht="15">
      <c r="A16" t="s">
        <v>1140</v>
      </c>
      <c r="J16" s="8">
        <v>240</v>
      </c>
      <c r="N16" s="8">
        <v>240</v>
      </c>
    </row>
    <row r="18" spans="9:15" ht="15">
      <c r="I18" s="3"/>
      <c r="J18" s="19">
        <v>240</v>
      </c>
      <c r="K18" s="3"/>
      <c r="M18" s="3"/>
      <c r="N18" s="19">
        <v>240</v>
      </c>
      <c r="O18" s="3"/>
    </row>
    <row r="19" spans="1:3" ht="15">
      <c r="A19" s="3" t="s">
        <v>635</v>
      </c>
      <c r="C19" t="s">
        <v>634</v>
      </c>
    </row>
    <row r="20" spans="1:14" ht="15">
      <c r="A20" t="s">
        <v>1141</v>
      </c>
      <c r="J20" s="8">
        <v>677</v>
      </c>
      <c r="N20" s="8">
        <v>677</v>
      </c>
    </row>
    <row r="22" spans="9:15" ht="15">
      <c r="I22" s="3"/>
      <c r="J22" s="19">
        <v>677</v>
      </c>
      <c r="K22" s="3"/>
      <c r="M22" s="3"/>
      <c r="N22" s="19">
        <v>677</v>
      </c>
      <c r="O22" s="3"/>
    </row>
    <row r="23" spans="1:3" ht="15">
      <c r="A23" s="3" t="s">
        <v>1142</v>
      </c>
      <c r="C23" t="s">
        <v>172</v>
      </c>
    </row>
    <row r="24" spans="1:14" ht="15">
      <c r="A24" t="s">
        <v>644</v>
      </c>
      <c r="F24" s="8">
        <v>19581</v>
      </c>
      <c r="J24" s="8">
        <v>19402</v>
      </c>
      <c r="N24" s="8">
        <v>19604</v>
      </c>
    </row>
    <row r="25" spans="1:14" ht="15">
      <c r="A25" t="s">
        <v>645</v>
      </c>
      <c r="F25" s="8">
        <v>23190</v>
      </c>
      <c r="J25" s="8">
        <v>22997</v>
      </c>
      <c r="N25" s="8">
        <v>23052</v>
      </c>
    </row>
    <row r="26" spans="1:14" ht="15">
      <c r="A26" t="s">
        <v>646</v>
      </c>
      <c r="F26" s="8">
        <v>1111</v>
      </c>
      <c r="J26" s="8">
        <v>1111</v>
      </c>
      <c r="N26" s="8">
        <v>1083</v>
      </c>
    </row>
    <row r="27" spans="1:14" ht="15">
      <c r="A27" t="s">
        <v>647</v>
      </c>
      <c r="F27" s="8">
        <v>2500</v>
      </c>
      <c r="J27" s="8">
        <v>2465</v>
      </c>
      <c r="N27" s="8">
        <v>2483</v>
      </c>
    </row>
    <row r="29" spans="9:15" ht="15">
      <c r="I29" s="3"/>
      <c r="J29" s="19">
        <v>45975</v>
      </c>
      <c r="K29" s="3"/>
      <c r="M29" s="3"/>
      <c r="N29" s="19">
        <v>46222</v>
      </c>
      <c r="O29" s="3"/>
    </row>
    <row r="30" spans="1:3" ht="15">
      <c r="A30" s="3" t="s">
        <v>648</v>
      </c>
      <c r="C30" t="s">
        <v>200</v>
      </c>
    </row>
    <row r="31" spans="1:14" ht="15">
      <c r="A31" t="s">
        <v>1143</v>
      </c>
      <c r="J31" t="s">
        <v>28</v>
      </c>
      <c r="N31" t="s">
        <v>28</v>
      </c>
    </row>
    <row r="33" spans="9:15" ht="15">
      <c r="I33" s="3"/>
      <c r="J33" s="3" t="s">
        <v>28</v>
      </c>
      <c r="K33" s="3"/>
      <c r="M33" s="3"/>
      <c r="N33" s="3" t="s">
        <v>28</v>
      </c>
      <c r="O33" s="3"/>
    </row>
    <row r="34" spans="1:3" ht="15">
      <c r="A34" s="3" t="s">
        <v>459</v>
      </c>
      <c r="C34" t="s">
        <v>178</v>
      </c>
    </row>
    <row r="35" spans="1:14" ht="15">
      <c r="A35" t="s">
        <v>654</v>
      </c>
      <c r="F35" s="8">
        <v>9467</v>
      </c>
      <c r="J35" s="8">
        <v>9362</v>
      </c>
      <c r="N35" s="8">
        <v>9659</v>
      </c>
    </row>
    <row r="36" spans="1:14" ht="15">
      <c r="A36" t="s">
        <v>655</v>
      </c>
      <c r="F36" s="8">
        <v>9282</v>
      </c>
      <c r="J36" s="8">
        <v>9181</v>
      </c>
      <c r="N36" s="8">
        <v>9464</v>
      </c>
    </row>
    <row r="37" spans="1:14" ht="15">
      <c r="A37" t="s">
        <v>1144</v>
      </c>
      <c r="J37" s="6">
        <v>-21</v>
      </c>
      <c r="N37" t="s">
        <v>28</v>
      </c>
    </row>
    <row r="39" spans="9:15" ht="15">
      <c r="I39" s="3"/>
      <c r="J39" s="19">
        <v>18522</v>
      </c>
      <c r="K39" s="3"/>
      <c r="M39" s="3"/>
      <c r="N39" s="19">
        <v>19123</v>
      </c>
      <c r="O39" s="3"/>
    </row>
    <row r="40" spans="1:3" ht="39.75" customHeight="1">
      <c r="A40" s="3" t="s">
        <v>1145</v>
      </c>
      <c r="C40" s="4" t="s">
        <v>1146</v>
      </c>
    </row>
    <row r="41" spans="1:14" ht="15">
      <c r="A41" t="s">
        <v>1147</v>
      </c>
      <c r="F41" s="8">
        <v>21864</v>
      </c>
      <c r="J41" s="8">
        <v>21774</v>
      </c>
      <c r="N41" s="8">
        <v>21809</v>
      </c>
    </row>
    <row r="42" spans="1:14" ht="15">
      <c r="A42" t="s">
        <v>660</v>
      </c>
      <c r="F42" s="8">
        <v>8231</v>
      </c>
      <c r="J42" s="8">
        <v>8231</v>
      </c>
      <c r="N42" s="8">
        <v>8281</v>
      </c>
    </row>
    <row r="43" spans="1:14" ht="15">
      <c r="A43" t="s">
        <v>661</v>
      </c>
      <c r="F43" s="8">
        <v>3500</v>
      </c>
      <c r="J43" s="8">
        <v>3487</v>
      </c>
      <c r="N43" s="8">
        <v>3504</v>
      </c>
    </row>
    <row r="44" spans="1:14" ht="15">
      <c r="A44" t="s">
        <v>662</v>
      </c>
      <c r="J44" s="8">
        <v>2671</v>
      </c>
      <c r="N44" s="8">
        <v>2671</v>
      </c>
    </row>
    <row r="46" spans="9:15" ht="15">
      <c r="I46" s="3"/>
      <c r="J46" s="19">
        <v>36163</v>
      </c>
      <c r="K46" s="3"/>
      <c r="M46" s="3"/>
      <c r="N46" s="19">
        <v>36265</v>
      </c>
      <c r="O46" s="3"/>
    </row>
    <row r="47" spans="1:3" ht="15">
      <c r="A47" s="3" t="s">
        <v>1148</v>
      </c>
      <c r="C47" t="s">
        <v>167</v>
      </c>
    </row>
    <row r="48" spans="1:14" ht="15">
      <c r="A48" t="s">
        <v>1149</v>
      </c>
      <c r="F48" s="8">
        <v>24256</v>
      </c>
      <c r="J48" s="8">
        <v>23890</v>
      </c>
      <c r="N48" s="8">
        <v>24184</v>
      </c>
    </row>
    <row r="49" spans="1:14" ht="15">
      <c r="A49" t="s">
        <v>665</v>
      </c>
      <c r="F49" s="8">
        <v>1100</v>
      </c>
      <c r="J49" s="8">
        <v>1068</v>
      </c>
      <c r="N49" s="8">
        <v>1060</v>
      </c>
    </row>
    <row r="51" spans="9:15" ht="15">
      <c r="I51" s="3"/>
      <c r="J51" s="19">
        <v>24958</v>
      </c>
      <c r="K51" s="3"/>
      <c r="M51" s="3"/>
      <c r="N51" s="19">
        <v>25244</v>
      </c>
      <c r="O51" s="3"/>
    </row>
    <row r="52" spans="1:3" ht="39.75" customHeight="1">
      <c r="A52" s="3" t="s">
        <v>451</v>
      </c>
      <c r="C52" s="4" t="s">
        <v>1150</v>
      </c>
    </row>
    <row r="53" spans="1:14" ht="15">
      <c r="A53" t="s">
        <v>667</v>
      </c>
      <c r="F53" s="8">
        <v>10764</v>
      </c>
      <c r="J53" s="8">
        <v>10597</v>
      </c>
      <c r="N53" s="8">
        <v>10804</v>
      </c>
    </row>
    <row r="54" spans="1:14" ht="15">
      <c r="A54" t="s">
        <v>668</v>
      </c>
      <c r="F54" s="8">
        <v>11080</v>
      </c>
      <c r="J54" s="8">
        <v>10935</v>
      </c>
      <c r="N54" s="8">
        <v>11098</v>
      </c>
    </row>
    <row r="55" spans="1:14" ht="15">
      <c r="A55" t="s">
        <v>1151</v>
      </c>
      <c r="J55" s="6">
        <v>-53</v>
      </c>
      <c r="N55" t="s">
        <v>28</v>
      </c>
    </row>
    <row r="57" spans="9:15" ht="15">
      <c r="I57" s="3"/>
      <c r="J57" s="19">
        <v>21479</v>
      </c>
      <c r="K57" s="3"/>
      <c r="M57" s="3"/>
      <c r="N57" s="19">
        <v>21902</v>
      </c>
      <c r="O57" s="3"/>
    </row>
    <row r="58" spans="1:3" ht="15">
      <c r="A58" s="3" t="s">
        <v>670</v>
      </c>
      <c r="C58" t="s">
        <v>196</v>
      </c>
    </row>
    <row r="59" spans="1:14" ht="15">
      <c r="A59" t="s">
        <v>672</v>
      </c>
      <c r="F59" s="8">
        <v>4301</v>
      </c>
      <c r="J59" s="8">
        <v>4103</v>
      </c>
      <c r="N59" s="8">
        <v>4277</v>
      </c>
    </row>
    <row r="60" spans="1:14" ht="15">
      <c r="A60" t="s">
        <v>1152</v>
      </c>
      <c r="F60" s="8">
        <v>11000</v>
      </c>
      <c r="J60" s="8">
        <v>10826</v>
      </c>
      <c r="N60" s="8">
        <v>10888</v>
      </c>
    </row>
    <row r="61" spans="1:14" ht="15">
      <c r="A61" t="s">
        <v>674</v>
      </c>
      <c r="F61" s="8">
        <v>3250</v>
      </c>
      <c r="J61" s="8">
        <v>3187</v>
      </c>
      <c r="N61" s="8">
        <v>3236</v>
      </c>
    </row>
    <row r="63" spans="9:15" ht="15">
      <c r="I63" s="3"/>
      <c r="J63" s="19">
        <v>18116</v>
      </c>
      <c r="K63" s="3"/>
      <c r="M63" s="3"/>
      <c r="N63" s="19">
        <v>18401</v>
      </c>
      <c r="O63" s="3"/>
    </row>
    <row r="64" spans="1:3" ht="39.75" customHeight="1">
      <c r="A64" s="3" t="s">
        <v>442</v>
      </c>
      <c r="C64" s="4" t="s">
        <v>1153</v>
      </c>
    </row>
    <row r="65" spans="1:14" ht="15">
      <c r="A65" t="s">
        <v>676</v>
      </c>
      <c r="F65" s="8">
        <v>20553</v>
      </c>
      <c r="J65" s="8">
        <v>20297</v>
      </c>
      <c r="N65" s="8">
        <v>21037</v>
      </c>
    </row>
    <row r="66" spans="1:14" ht="15">
      <c r="A66" t="s">
        <v>1154</v>
      </c>
      <c r="F66" s="8">
        <v>24048</v>
      </c>
      <c r="J66" s="8">
        <v>23755</v>
      </c>
      <c r="N66" s="8">
        <v>24669</v>
      </c>
    </row>
    <row r="67" spans="1:14" ht="15">
      <c r="A67" t="s">
        <v>1155</v>
      </c>
      <c r="J67" s="6">
        <v>-155</v>
      </c>
      <c r="N67" t="s">
        <v>28</v>
      </c>
    </row>
    <row r="68" spans="1:14" ht="15">
      <c r="A68" t="s">
        <v>1156</v>
      </c>
      <c r="J68" s="8">
        <v>3393</v>
      </c>
      <c r="N68" s="8">
        <v>6278</v>
      </c>
    </row>
    <row r="70" spans="9:15" ht="15">
      <c r="I70" s="3"/>
      <c r="J70" s="19">
        <v>47290</v>
      </c>
      <c r="K70" s="3"/>
      <c r="M70" s="3"/>
      <c r="N70" s="19">
        <v>51984</v>
      </c>
      <c r="O7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 customHeight="1">
      <c r="A2" s="1" t="s">
        <v>68</v>
      </c>
      <c r="B2" s="1"/>
      <c r="C2" s="1"/>
      <c r="D2" s="1"/>
      <c r="E2" s="1"/>
      <c r="F2" s="1"/>
    </row>
    <row r="5" spans="1:8" ht="39.75" customHeight="1">
      <c r="A5" s="3" t="s">
        <v>69</v>
      </c>
      <c r="C5" s="1" t="s">
        <v>70</v>
      </c>
      <c r="D5" s="1"/>
      <c r="G5" s="1" t="s">
        <v>71</v>
      </c>
      <c r="H5" s="1"/>
    </row>
    <row r="6" spans="1:8" ht="15">
      <c r="A6" t="s">
        <v>72</v>
      </c>
      <c r="C6" s="9">
        <v>10</v>
      </c>
      <c r="D6" s="9"/>
      <c r="G6" s="9">
        <v>10.2</v>
      </c>
      <c r="H6" s="9"/>
    </row>
    <row r="7" spans="1:8" ht="15">
      <c r="A7" t="s">
        <v>73</v>
      </c>
      <c r="C7" s="9">
        <v>10</v>
      </c>
      <c r="D7" s="9"/>
      <c r="G7" s="9">
        <v>10</v>
      </c>
      <c r="H7" s="9"/>
    </row>
    <row r="8" spans="1:8" ht="15">
      <c r="A8" t="s">
        <v>74</v>
      </c>
      <c r="C8" s="9">
        <v>10</v>
      </c>
      <c r="D8" s="9"/>
      <c r="G8" s="9">
        <v>9.8</v>
      </c>
      <c r="H8" s="9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1105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1108</v>
      </c>
      <c r="F5" s="7"/>
      <c r="I5" s="7" t="s">
        <v>240</v>
      </c>
      <c r="J5" s="7"/>
      <c r="M5" s="7" t="s">
        <v>1109</v>
      </c>
      <c r="N5" s="7"/>
    </row>
    <row r="6" spans="1:3" ht="39.75" customHeight="1">
      <c r="A6" s="3" t="s">
        <v>454</v>
      </c>
      <c r="C6" s="4" t="s">
        <v>1157</v>
      </c>
    </row>
    <row r="7" spans="1:14" ht="15">
      <c r="A7" t="s">
        <v>683</v>
      </c>
      <c r="F7" s="8">
        <v>8008</v>
      </c>
      <c r="J7" s="8">
        <v>7854</v>
      </c>
      <c r="N7" s="8">
        <v>8039</v>
      </c>
    </row>
    <row r="8" spans="1:14" ht="15">
      <c r="A8" t="s">
        <v>1158</v>
      </c>
      <c r="F8" s="8">
        <v>17964</v>
      </c>
      <c r="J8" s="8">
        <v>16108</v>
      </c>
      <c r="N8" s="8">
        <v>17818</v>
      </c>
    </row>
    <row r="9" spans="1:14" ht="15">
      <c r="A9" t="s">
        <v>685</v>
      </c>
      <c r="F9" s="8">
        <v>1500</v>
      </c>
      <c r="J9" s="8">
        <v>1420</v>
      </c>
      <c r="N9" s="8">
        <v>1513</v>
      </c>
    </row>
    <row r="10" spans="1:14" ht="15">
      <c r="A10" t="s">
        <v>1159</v>
      </c>
      <c r="J10" s="8">
        <v>1037</v>
      </c>
      <c r="N10" s="8">
        <v>878</v>
      </c>
    </row>
    <row r="11" spans="1:14" ht="15">
      <c r="A11" t="s">
        <v>1160</v>
      </c>
      <c r="J11" s="8">
        <v>1463</v>
      </c>
      <c r="N11" t="s">
        <v>28</v>
      </c>
    </row>
    <row r="13" spans="9:15" ht="15">
      <c r="I13" s="3"/>
      <c r="J13" s="19">
        <v>27882</v>
      </c>
      <c r="K13" s="3"/>
      <c r="M13" s="3"/>
      <c r="N13" s="19">
        <v>28248</v>
      </c>
      <c r="O13" s="3"/>
    </row>
    <row r="14" spans="1:3" ht="39.75" customHeight="1">
      <c r="A14" s="3" t="s">
        <v>1161</v>
      </c>
      <c r="C14" s="4" t="s">
        <v>1162</v>
      </c>
    </row>
    <row r="15" spans="1:14" ht="15">
      <c r="A15" t="s">
        <v>1163</v>
      </c>
      <c r="J15" s="8">
        <v>66</v>
      </c>
      <c r="N15" s="8">
        <v>66</v>
      </c>
    </row>
    <row r="17" spans="9:15" ht="15">
      <c r="I17" s="3"/>
      <c r="J17" s="19">
        <v>66</v>
      </c>
      <c r="K17" s="3"/>
      <c r="M17" s="3"/>
      <c r="N17" s="19">
        <v>66</v>
      </c>
      <c r="O17" s="3"/>
    </row>
    <row r="18" spans="1:3" ht="15">
      <c r="A18" s="3" t="s">
        <v>476</v>
      </c>
      <c r="C18" t="s">
        <v>579</v>
      </c>
    </row>
    <row r="19" spans="1:14" ht="15">
      <c r="A19" t="s">
        <v>694</v>
      </c>
      <c r="F19" s="8">
        <v>7271</v>
      </c>
      <c r="J19" s="8">
        <v>7177</v>
      </c>
      <c r="N19" s="8">
        <v>7402</v>
      </c>
    </row>
    <row r="20" spans="1:14" ht="15">
      <c r="A20" t="s">
        <v>1164</v>
      </c>
      <c r="J20" s="6">
        <v>-4</v>
      </c>
      <c r="N20" t="s">
        <v>28</v>
      </c>
    </row>
    <row r="22" spans="9:15" ht="15">
      <c r="I22" s="3"/>
      <c r="J22" s="19">
        <v>7173</v>
      </c>
      <c r="K22" s="3"/>
      <c r="M22" s="3"/>
      <c r="N22" s="19">
        <v>7402</v>
      </c>
      <c r="O22" s="3"/>
    </row>
    <row r="23" spans="1:3" ht="39.75" customHeight="1">
      <c r="A23" s="3" t="s">
        <v>1165</v>
      </c>
      <c r="C23" s="4" t="s">
        <v>1166</v>
      </c>
    </row>
    <row r="24" spans="1:14" ht="15">
      <c r="A24" t="s">
        <v>1167</v>
      </c>
      <c r="F24" s="8">
        <v>11215</v>
      </c>
      <c r="J24" s="8">
        <v>11066</v>
      </c>
      <c r="N24" s="8">
        <v>11445</v>
      </c>
    </row>
    <row r="25" spans="1:14" ht="15">
      <c r="A25" t="s">
        <v>1168</v>
      </c>
      <c r="F25" s="8">
        <v>8524</v>
      </c>
      <c r="J25" s="8">
        <v>8424</v>
      </c>
      <c r="N25" s="8">
        <v>8751</v>
      </c>
    </row>
    <row r="26" spans="1:14" ht="15">
      <c r="A26" t="s">
        <v>1169</v>
      </c>
      <c r="J26" s="6">
        <v>-49</v>
      </c>
      <c r="N26" t="s">
        <v>28</v>
      </c>
    </row>
    <row r="28" spans="9:15" ht="15">
      <c r="I28" s="3"/>
      <c r="J28" s="19">
        <v>19441</v>
      </c>
      <c r="K28" s="3"/>
      <c r="M28" s="3"/>
      <c r="N28" s="19">
        <v>20196</v>
      </c>
      <c r="O28" s="3"/>
    </row>
    <row r="29" spans="1:3" ht="15">
      <c r="A29" s="3" t="s">
        <v>1170</v>
      </c>
      <c r="C29" t="s">
        <v>202</v>
      </c>
    </row>
    <row r="30" spans="1:14" ht="15">
      <c r="A30" t="s">
        <v>703</v>
      </c>
      <c r="F30" s="8">
        <v>648</v>
      </c>
      <c r="J30" s="8">
        <v>648</v>
      </c>
      <c r="N30" s="8">
        <v>648</v>
      </c>
    </row>
    <row r="31" spans="1:14" ht="15">
      <c r="A31" t="s">
        <v>1171</v>
      </c>
      <c r="F31" s="8">
        <v>100</v>
      </c>
      <c r="J31" s="8">
        <v>100</v>
      </c>
      <c r="N31" s="8">
        <v>102</v>
      </c>
    </row>
    <row r="33" spans="9:15" ht="15">
      <c r="I33" s="3"/>
      <c r="J33" s="19">
        <v>748</v>
      </c>
      <c r="K33" s="3"/>
      <c r="M33" s="3"/>
      <c r="N33" s="19">
        <v>750</v>
      </c>
      <c r="O33" s="3"/>
    </row>
    <row r="34" spans="1:3" ht="15">
      <c r="A34" s="3" t="s">
        <v>460</v>
      </c>
      <c r="C34" t="s">
        <v>167</v>
      </c>
    </row>
    <row r="35" spans="1:14" ht="15">
      <c r="A35" t="s">
        <v>706</v>
      </c>
      <c r="F35" s="8">
        <v>13653</v>
      </c>
      <c r="J35" s="8">
        <v>13419</v>
      </c>
      <c r="N35" s="8">
        <v>13654</v>
      </c>
    </row>
    <row r="36" spans="1:14" ht="15">
      <c r="A36" t="s">
        <v>1172</v>
      </c>
      <c r="J36" s="6">
        <v>-28</v>
      </c>
      <c r="N36" t="s">
        <v>28</v>
      </c>
    </row>
    <row r="38" spans="9:15" ht="15">
      <c r="I38" s="3"/>
      <c r="J38" s="19">
        <v>13391</v>
      </c>
      <c r="K38" s="3"/>
      <c r="M38" s="3"/>
      <c r="N38" s="19">
        <v>13654</v>
      </c>
      <c r="O38" s="3"/>
    </row>
    <row r="39" spans="1:3" ht="39.75" customHeight="1">
      <c r="A39" s="3" t="s">
        <v>1173</v>
      </c>
      <c r="C39" s="4" t="s">
        <v>1150</v>
      </c>
    </row>
    <row r="40" spans="1:14" ht="15">
      <c r="A40" t="s">
        <v>709</v>
      </c>
      <c r="F40" s="8">
        <v>10395</v>
      </c>
      <c r="J40" s="8">
        <v>10239</v>
      </c>
      <c r="N40" s="8">
        <v>10601</v>
      </c>
    </row>
    <row r="41" spans="1:14" ht="15">
      <c r="A41" t="s">
        <v>710</v>
      </c>
      <c r="F41" s="8">
        <v>21719</v>
      </c>
      <c r="J41" s="8">
        <v>21521</v>
      </c>
      <c r="N41" s="8">
        <v>22016</v>
      </c>
    </row>
    <row r="42" spans="1:14" ht="15">
      <c r="A42" t="s">
        <v>1174</v>
      </c>
      <c r="J42" s="6">
        <v>-37</v>
      </c>
      <c r="N42" t="s">
        <v>28</v>
      </c>
    </row>
    <row r="43" spans="1:14" ht="15">
      <c r="A43" t="s">
        <v>1175</v>
      </c>
      <c r="J43" s="8">
        <v>250</v>
      </c>
      <c r="N43" s="8">
        <v>456</v>
      </c>
    </row>
    <row r="45" spans="9:15" ht="15">
      <c r="I45" s="3"/>
      <c r="J45" s="19">
        <v>31973</v>
      </c>
      <c r="K45" s="3"/>
      <c r="M45" s="3"/>
      <c r="N45" s="19">
        <v>33073</v>
      </c>
      <c r="O45" s="3"/>
    </row>
    <row r="46" ht="15">
      <c r="A46" s="3" t="s">
        <v>1176</v>
      </c>
    </row>
    <row r="47" spans="1:14" ht="39.75" customHeight="1">
      <c r="A47" t="s">
        <v>1177</v>
      </c>
      <c r="C47" s="4" t="s">
        <v>1178</v>
      </c>
      <c r="F47" s="8">
        <v>32350</v>
      </c>
      <c r="J47" s="8">
        <v>31991</v>
      </c>
      <c r="N47" s="8">
        <v>32767</v>
      </c>
    </row>
    <row r="49" spans="9:15" ht="15">
      <c r="I49" s="3"/>
      <c r="J49" s="19">
        <v>31991</v>
      </c>
      <c r="K49" s="3"/>
      <c r="M49" s="3"/>
      <c r="N49" s="19">
        <v>32767</v>
      </c>
      <c r="O49" s="3"/>
    </row>
    <row r="50" spans="1:3" ht="39.75" customHeight="1">
      <c r="A50" s="3" t="s">
        <v>1179</v>
      </c>
      <c r="C50" s="4" t="s">
        <v>1180</v>
      </c>
    </row>
    <row r="51" spans="1:14" ht="15">
      <c r="A51" t="s">
        <v>718</v>
      </c>
      <c r="F51" s="8">
        <v>6804</v>
      </c>
      <c r="J51" s="8">
        <v>6671</v>
      </c>
      <c r="N51" s="8">
        <v>6803</v>
      </c>
    </row>
    <row r="52" spans="1:14" ht="15">
      <c r="A52" t="s">
        <v>719</v>
      </c>
      <c r="F52" s="8">
        <v>21194</v>
      </c>
      <c r="J52" s="8">
        <v>20821</v>
      </c>
      <c r="N52" s="8">
        <v>20630</v>
      </c>
    </row>
    <row r="53" spans="1:14" ht="15">
      <c r="A53" t="s">
        <v>720</v>
      </c>
      <c r="F53" s="8">
        <v>2357</v>
      </c>
      <c r="J53" s="8">
        <v>2245</v>
      </c>
      <c r="N53" s="8">
        <v>2447</v>
      </c>
    </row>
    <row r="55" spans="9:15" ht="15">
      <c r="I55" s="3"/>
      <c r="J55" s="19">
        <v>29737</v>
      </c>
      <c r="K55" s="3"/>
      <c r="M55" s="3"/>
      <c r="N55" s="19">
        <v>29880</v>
      </c>
      <c r="O55" s="3"/>
    </row>
    <row r="56" spans="1:3" ht="39.75" customHeight="1">
      <c r="A56" s="3" t="s">
        <v>721</v>
      </c>
      <c r="C56" s="4" t="s">
        <v>1150</v>
      </c>
    </row>
    <row r="57" spans="1:14" ht="15">
      <c r="A57" t="s">
        <v>723</v>
      </c>
      <c r="F57" s="8">
        <v>9885</v>
      </c>
      <c r="J57" s="8">
        <v>9772</v>
      </c>
      <c r="N57" s="8">
        <v>9871</v>
      </c>
    </row>
    <row r="59" spans="9:15" ht="15">
      <c r="I59" s="3"/>
      <c r="J59" s="19">
        <v>9772</v>
      </c>
      <c r="K59" s="3"/>
      <c r="M59" s="3"/>
      <c r="N59" s="19">
        <v>9871</v>
      </c>
      <c r="O59" s="3"/>
    </row>
    <row r="60" spans="1:3" ht="39.75" customHeight="1">
      <c r="A60" s="3" t="s">
        <v>1181</v>
      </c>
      <c r="C60" s="4" t="s">
        <v>1182</v>
      </c>
    </row>
    <row r="61" spans="1:14" ht="15">
      <c r="A61" t="s">
        <v>726</v>
      </c>
      <c r="F61" s="8">
        <v>34748</v>
      </c>
      <c r="J61" s="8">
        <v>34111</v>
      </c>
      <c r="N61" s="8">
        <v>35280</v>
      </c>
    </row>
    <row r="63" spans="9:15" ht="15">
      <c r="I63" s="3"/>
      <c r="J63" s="19">
        <v>34111</v>
      </c>
      <c r="K63" s="3"/>
      <c r="M63" s="3"/>
      <c r="N63" s="19">
        <v>35280</v>
      </c>
      <c r="O63" s="3"/>
    </row>
    <row r="64" spans="1:3" ht="39.75" customHeight="1">
      <c r="A64" s="3" t="s">
        <v>727</v>
      </c>
      <c r="C64" s="4" t="s">
        <v>1183</v>
      </c>
    </row>
    <row r="65" spans="1:14" ht="15">
      <c r="A65" t="s">
        <v>1184</v>
      </c>
      <c r="F65" s="8">
        <v>24563</v>
      </c>
      <c r="J65" s="8">
        <v>24121</v>
      </c>
      <c r="N65" s="8">
        <v>24859</v>
      </c>
    </row>
    <row r="67" spans="9:15" ht="15">
      <c r="I67" s="3"/>
      <c r="J67" s="19">
        <v>24121</v>
      </c>
      <c r="K67" s="3"/>
      <c r="M67" s="3"/>
      <c r="N67" s="19">
        <v>24859</v>
      </c>
      <c r="O67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1105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1108</v>
      </c>
      <c r="F5" s="7"/>
      <c r="I5" s="7" t="s">
        <v>240</v>
      </c>
      <c r="J5" s="7"/>
      <c r="M5" s="7" t="s">
        <v>1109</v>
      </c>
      <c r="N5" s="7"/>
    </row>
    <row r="6" spans="1:3" ht="15">
      <c r="A6" s="3" t="s">
        <v>446</v>
      </c>
      <c r="C6" t="s">
        <v>185</v>
      </c>
    </row>
    <row r="7" spans="1:14" ht="15">
      <c r="A7" t="s">
        <v>732</v>
      </c>
      <c r="F7" s="8">
        <v>12431</v>
      </c>
      <c r="J7" s="8">
        <v>12191</v>
      </c>
      <c r="N7" s="8">
        <v>12530</v>
      </c>
    </row>
    <row r="8" spans="1:14" ht="15">
      <c r="A8" t="s">
        <v>1185</v>
      </c>
      <c r="F8" s="8">
        <v>20322</v>
      </c>
      <c r="J8" s="8">
        <v>19939</v>
      </c>
      <c r="N8" s="8">
        <v>20565</v>
      </c>
    </row>
    <row r="9" spans="1:14" ht="15">
      <c r="A9" t="s">
        <v>1186</v>
      </c>
      <c r="J9" s="6">
        <v>-96</v>
      </c>
      <c r="N9" t="s">
        <v>28</v>
      </c>
    </row>
    <row r="10" spans="1:14" ht="15">
      <c r="A10" t="s">
        <v>1187</v>
      </c>
      <c r="J10" s="8">
        <v>1</v>
      </c>
      <c r="N10" t="s">
        <v>28</v>
      </c>
    </row>
    <row r="11" spans="1:14" ht="15">
      <c r="A11" t="s">
        <v>1188</v>
      </c>
      <c r="J11" s="8">
        <v>999</v>
      </c>
      <c r="N11" s="8">
        <v>1011</v>
      </c>
    </row>
    <row r="13" spans="9:15" ht="15">
      <c r="I13" s="3"/>
      <c r="J13" s="19">
        <v>33034</v>
      </c>
      <c r="K13" s="3"/>
      <c r="M13" s="3"/>
      <c r="N13" s="19">
        <v>34106</v>
      </c>
      <c r="O13" s="3"/>
    </row>
    <row r="14" spans="1:3" ht="39.75" customHeight="1">
      <c r="A14" s="3" t="s">
        <v>1189</v>
      </c>
      <c r="C14" s="4" t="s">
        <v>1190</v>
      </c>
    </row>
    <row r="15" spans="1:14" ht="15">
      <c r="A15" t="s">
        <v>741</v>
      </c>
      <c r="F15" s="8">
        <v>22500</v>
      </c>
      <c r="J15" s="8">
        <v>22119</v>
      </c>
      <c r="N15" s="8">
        <v>22952</v>
      </c>
    </row>
    <row r="17" spans="9:15" ht="15">
      <c r="I17" s="3"/>
      <c r="J17" s="19">
        <v>22119</v>
      </c>
      <c r="K17" s="3"/>
      <c r="M17" s="3"/>
      <c r="N17" s="19">
        <v>22952</v>
      </c>
      <c r="O17" s="3"/>
    </row>
    <row r="18" spans="1:3" ht="39.75" customHeight="1">
      <c r="A18" s="3" t="s">
        <v>742</v>
      </c>
      <c r="C18" s="4" t="s">
        <v>1191</v>
      </c>
    </row>
    <row r="19" spans="1:14" ht="15">
      <c r="A19" t="s">
        <v>744</v>
      </c>
      <c r="F19" s="8">
        <v>8880</v>
      </c>
      <c r="J19" s="8">
        <v>8803</v>
      </c>
      <c r="N19" s="8">
        <v>8939</v>
      </c>
    </row>
    <row r="21" spans="9:15" ht="15">
      <c r="I21" s="3"/>
      <c r="J21" s="19">
        <v>8803</v>
      </c>
      <c r="K21" s="3"/>
      <c r="M21" s="3"/>
      <c r="N21" s="19">
        <v>8939</v>
      </c>
      <c r="O21" s="3"/>
    </row>
    <row r="22" spans="1:3" ht="15">
      <c r="A22" s="3" t="s">
        <v>455</v>
      </c>
      <c r="C22" t="s">
        <v>188</v>
      </c>
    </row>
    <row r="23" spans="1:14" ht="15">
      <c r="A23" t="s">
        <v>746</v>
      </c>
      <c r="F23" s="8">
        <v>14906</v>
      </c>
      <c r="J23" s="8">
        <v>14779</v>
      </c>
      <c r="N23" s="8">
        <v>14969</v>
      </c>
    </row>
    <row r="24" spans="1:14" ht="15">
      <c r="A24" t="s">
        <v>1192</v>
      </c>
      <c r="F24" s="8">
        <v>11722</v>
      </c>
      <c r="J24" s="8">
        <v>11626</v>
      </c>
      <c r="N24" s="8">
        <v>11919</v>
      </c>
    </row>
    <row r="25" spans="1:14" ht="15">
      <c r="A25" t="s">
        <v>748</v>
      </c>
      <c r="F25" s="8">
        <v>3254</v>
      </c>
      <c r="J25" s="8">
        <v>3232</v>
      </c>
      <c r="N25" s="8">
        <v>3271</v>
      </c>
    </row>
    <row r="26" spans="1:14" ht="15">
      <c r="A26" t="s">
        <v>1193</v>
      </c>
      <c r="J26" s="6">
        <v>-29</v>
      </c>
      <c r="N26" t="s">
        <v>28</v>
      </c>
    </row>
    <row r="28" spans="9:15" ht="15">
      <c r="I28" s="3"/>
      <c r="J28" s="19">
        <v>29608</v>
      </c>
      <c r="K28" s="3"/>
      <c r="M28" s="3"/>
      <c r="N28" s="19">
        <v>30159</v>
      </c>
      <c r="O28" s="3"/>
    </row>
    <row r="29" spans="1:3" ht="39.75" customHeight="1">
      <c r="A29" s="3" t="s">
        <v>754</v>
      </c>
      <c r="C29" s="4" t="s">
        <v>1162</v>
      </c>
    </row>
    <row r="30" spans="1:14" ht="15">
      <c r="A30" t="s">
        <v>1194</v>
      </c>
      <c r="J30" s="8">
        <v>487</v>
      </c>
      <c r="N30" s="8">
        <v>487</v>
      </c>
    </row>
    <row r="32" spans="9:15" ht="15">
      <c r="I32" s="3"/>
      <c r="J32" s="19">
        <v>487</v>
      </c>
      <c r="K32" s="3"/>
      <c r="M32" s="3"/>
      <c r="N32" s="19">
        <v>487</v>
      </c>
      <c r="O32" s="3"/>
    </row>
    <row r="33" spans="1:3" ht="39.75" customHeight="1">
      <c r="A33" s="3" t="s">
        <v>1195</v>
      </c>
      <c r="C33" s="4" t="s">
        <v>1196</v>
      </c>
    </row>
    <row r="34" spans="1:14" ht="15">
      <c r="A34" t="s">
        <v>751</v>
      </c>
      <c r="F34" s="8">
        <v>16150</v>
      </c>
      <c r="J34" s="8">
        <v>16019</v>
      </c>
      <c r="N34" s="8">
        <v>16408</v>
      </c>
    </row>
    <row r="35" spans="1:14" ht="15">
      <c r="A35" t="s">
        <v>752</v>
      </c>
      <c r="F35" s="8">
        <v>10246</v>
      </c>
      <c r="J35" s="8">
        <v>10171</v>
      </c>
      <c r="N35" s="8">
        <v>10399</v>
      </c>
    </row>
    <row r="36" spans="1:14" ht="15">
      <c r="A36" t="s">
        <v>1197</v>
      </c>
      <c r="J36" s="6">
        <v>-55</v>
      </c>
      <c r="N36" t="s">
        <v>28</v>
      </c>
    </row>
    <row r="38" spans="9:15" ht="15">
      <c r="I38" s="3"/>
      <c r="J38" s="19">
        <v>26135</v>
      </c>
      <c r="K38" s="3"/>
      <c r="M38" s="3"/>
      <c r="N38" s="19">
        <v>26807</v>
      </c>
      <c r="O38" s="3"/>
    </row>
    <row r="39" spans="1:3" ht="39.75" customHeight="1">
      <c r="A39" s="3" t="s">
        <v>1198</v>
      </c>
      <c r="C39" s="4" t="s">
        <v>1199</v>
      </c>
    </row>
    <row r="40" spans="1:14" ht="15">
      <c r="A40" t="s">
        <v>596</v>
      </c>
      <c r="J40" s="8">
        <v>1000</v>
      </c>
      <c r="N40" s="8">
        <v>1550</v>
      </c>
    </row>
    <row r="42" spans="9:15" ht="15">
      <c r="I42" s="3"/>
      <c r="J42" s="19">
        <v>1000</v>
      </c>
      <c r="K42" s="3"/>
      <c r="M42" s="3"/>
      <c r="N42" s="19">
        <v>1550</v>
      </c>
      <c r="O42" s="3"/>
    </row>
    <row r="43" spans="1:3" ht="15">
      <c r="A43" s="3" t="s">
        <v>457</v>
      </c>
      <c r="C43" t="s">
        <v>167</v>
      </c>
    </row>
    <row r="44" spans="1:14" ht="15">
      <c r="A44" t="s">
        <v>764</v>
      </c>
      <c r="F44" s="8">
        <v>6417</v>
      </c>
      <c r="J44" s="8">
        <v>6350</v>
      </c>
      <c r="N44" s="8">
        <v>6451</v>
      </c>
    </row>
    <row r="45" spans="1:14" ht="15">
      <c r="A45" t="s">
        <v>766</v>
      </c>
      <c r="F45" s="8">
        <v>6441</v>
      </c>
      <c r="J45" s="8">
        <v>6380</v>
      </c>
      <c r="N45" s="8">
        <v>6602</v>
      </c>
    </row>
    <row r="46" spans="1:14" ht="15">
      <c r="A46" t="s">
        <v>1200</v>
      </c>
      <c r="F46" s="8">
        <v>400</v>
      </c>
      <c r="J46" s="8">
        <v>370</v>
      </c>
      <c r="N46" s="8">
        <v>452</v>
      </c>
    </row>
    <row r="48" spans="9:15" ht="15">
      <c r="I48" s="3"/>
      <c r="J48" s="19">
        <v>13100</v>
      </c>
      <c r="K48" s="3"/>
      <c r="M48" s="3"/>
      <c r="N48" s="19">
        <v>13505</v>
      </c>
      <c r="O48" s="3"/>
    </row>
    <row r="49" spans="1:3" ht="15">
      <c r="A49" s="3" t="s">
        <v>768</v>
      </c>
      <c r="C49" t="s">
        <v>177</v>
      </c>
    </row>
    <row r="50" spans="1:14" ht="15">
      <c r="A50" t="s">
        <v>770</v>
      </c>
      <c r="F50" s="8">
        <v>10746</v>
      </c>
      <c r="J50" s="8">
        <v>10654</v>
      </c>
      <c r="N50" s="8">
        <v>10750</v>
      </c>
    </row>
    <row r="51" spans="1:14" ht="15">
      <c r="A51" t="s">
        <v>771</v>
      </c>
      <c r="F51" s="8">
        <v>3807</v>
      </c>
      <c r="J51" s="8">
        <v>3780</v>
      </c>
      <c r="N51" s="8">
        <v>3916</v>
      </c>
    </row>
    <row r="53" spans="9:15" ht="15">
      <c r="I53" s="3"/>
      <c r="J53" s="19">
        <v>14434</v>
      </c>
      <c r="K53" s="3"/>
      <c r="M53" s="3"/>
      <c r="N53" s="19">
        <v>14666</v>
      </c>
      <c r="O53" s="3"/>
    </row>
    <row r="54" spans="1:3" ht="15">
      <c r="A54" s="3" t="s">
        <v>772</v>
      </c>
      <c r="C54" t="s">
        <v>193</v>
      </c>
    </row>
    <row r="55" spans="1:14" ht="15">
      <c r="A55" t="s">
        <v>774</v>
      </c>
      <c r="F55" s="8">
        <v>5385</v>
      </c>
      <c r="J55" s="8">
        <v>5291</v>
      </c>
      <c r="N55" s="8">
        <v>5386</v>
      </c>
    </row>
    <row r="57" spans="9:15" ht="15">
      <c r="I57" s="3"/>
      <c r="J57" s="19">
        <v>5291</v>
      </c>
      <c r="K57" s="3"/>
      <c r="M57" s="3"/>
      <c r="N57" s="19">
        <v>5386</v>
      </c>
      <c r="O57" s="3"/>
    </row>
    <row r="58" spans="1:3" ht="39.75" customHeight="1">
      <c r="A58" s="3" t="s">
        <v>1201</v>
      </c>
      <c r="C58" s="4" t="s">
        <v>1162</v>
      </c>
    </row>
    <row r="59" spans="1:14" ht="15">
      <c r="A59" t="s">
        <v>1202</v>
      </c>
      <c r="J59" s="8">
        <v>657</v>
      </c>
      <c r="N59" s="8">
        <v>657</v>
      </c>
    </row>
    <row r="61" spans="9:15" ht="15">
      <c r="I61" s="3"/>
      <c r="J61" s="19">
        <v>657</v>
      </c>
      <c r="K61" s="3"/>
      <c r="M61" s="3"/>
      <c r="N61" s="19">
        <v>657</v>
      </c>
      <c r="O61" s="3"/>
    </row>
    <row r="62" spans="1:3" ht="15">
      <c r="A62" s="3" t="s">
        <v>1203</v>
      </c>
      <c r="C62" t="s">
        <v>181</v>
      </c>
    </row>
    <row r="63" spans="1:14" ht="15">
      <c r="A63" t="s">
        <v>782</v>
      </c>
      <c r="F63" s="8">
        <v>9900</v>
      </c>
      <c r="J63" s="8">
        <v>9839</v>
      </c>
      <c r="N63" s="8">
        <v>9901</v>
      </c>
    </row>
    <row r="64" spans="1:14" ht="15">
      <c r="A64" t="s">
        <v>783</v>
      </c>
      <c r="F64" s="8">
        <v>17500</v>
      </c>
      <c r="J64" s="8">
        <v>17363</v>
      </c>
      <c r="N64" s="8">
        <v>17502</v>
      </c>
    </row>
    <row r="66" spans="9:15" ht="15">
      <c r="I66" s="3"/>
      <c r="J66" s="19">
        <v>27202</v>
      </c>
      <c r="K66" s="3"/>
      <c r="M66" s="3"/>
      <c r="N66" s="19">
        <v>27403</v>
      </c>
      <c r="O66" s="3"/>
    </row>
    <row r="67" spans="1:3" ht="15">
      <c r="A67" s="3" t="s">
        <v>784</v>
      </c>
      <c r="C67" t="s">
        <v>167</v>
      </c>
    </row>
    <row r="68" spans="1:14" ht="15">
      <c r="A68" t="s">
        <v>786</v>
      </c>
      <c r="F68" s="8">
        <v>27049</v>
      </c>
      <c r="J68" s="8">
        <v>26824</v>
      </c>
      <c r="N68" s="8">
        <v>27407</v>
      </c>
    </row>
    <row r="69" spans="1:14" ht="15">
      <c r="A69" t="s">
        <v>1204</v>
      </c>
      <c r="J69" s="8">
        <v>301</v>
      </c>
      <c r="N69" s="8">
        <v>247</v>
      </c>
    </row>
    <row r="71" spans="9:15" ht="15">
      <c r="I71" s="3"/>
      <c r="J71" s="19">
        <v>27125</v>
      </c>
      <c r="K71" s="3"/>
      <c r="M71" s="3"/>
      <c r="N71" s="19">
        <v>27654</v>
      </c>
      <c r="O71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O6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1105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1108</v>
      </c>
      <c r="F5" s="7"/>
      <c r="I5" s="7" t="s">
        <v>240</v>
      </c>
      <c r="J5" s="7"/>
      <c r="M5" s="7" t="s">
        <v>1109</v>
      </c>
      <c r="N5" s="7"/>
    </row>
    <row r="6" spans="1:3" ht="15">
      <c r="A6" s="3" t="s">
        <v>1205</v>
      </c>
      <c r="C6" t="s">
        <v>200</v>
      </c>
    </row>
    <row r="7" spans="1:14" ht="15">
      <c r="A7" t="s">
        <v>1206</v>
      </c>
      <c r="J7" s="8">
        <v>385</v>
      </c>
      <c r="N7" s="8">
        <v>385</v>
      </c>
    </row>
    <row r="9" spans="9:15" ht="15">
      <c r="I9" s="3"/>
      <c r="J9" s="19">
        <v>385</v>
      </c>
      <c r="K9" s="3"/>
      <c r="M9" s="3"/>
      <c r="N9" s="19">
        <v>385</v>
      </c>
      <c r="O9" s="3"/>
    </row>
    <row r="10" spans="1:14" ht="39.75" customHeight="1">
      <c r="A10" s="3" t="s">
        <v>793</v>
      </c>
      <c r="C10" s="4" t="s">
        <v>1183</v>
      </c>
      <c r="F10" s="8">
        <v>12805</v>
      </c>
      <c r="J10" s="8">
        <v>12713</v>
      </c>
      <c r="N10" s="8">
        <v>13003</v>
      </c>
    </row>
    <row r="12" spans="1:15" ht="15">
      <c r="A12" t="s">
        <v>1207</v>
      </c>
      <c r="I12" s="3"/>
      <c r="J12" s="19">
        <v>12713</v>
      </c>
      <c r="K12" s="3"/>
      <c r="M12" s="3"/>
      <c r="N12" s="19">
        <v>13003</v>
      </c>
      <c r="O12" s="3"/>
    </row>
    <row r="13" spans="2:1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3" ht="15">
      <c r="A14" s="3" t="s">
        <v>796</v>
      </c>
      <c r="C14" t="s">
        <v>190</v>
      </c>
    </row>
    <row r="15" spans="1:14" ht="15">
      <c r="A15" t="s">
        <v>798</v>
      </c>
      <c r="F15" s="8">
        <v>10133</v>
      </c>
      <c r="J15" s="8">
        <v>10027</v>
      </c>
      <c r="N15" s="8">
        <v>10290</v>
      </c>
    </row>
    <row r="16" spans="1:14" ht="15">
      <c r="A16" t="s">
        <v>1208</v>
      </c>
      <c r="J16" s="8">
        <v>225</v>
      </c>
      <c r="N16" s="8">
        <v>241</v>
      </c>
    </row>
    <row r="17" spans="1:14" ht="15">
      <c r="A17" t="s">
        <v>1209</v>
      </c>
      <c r="J17" s="8">
        <v>25</v>
      </c>
      <c r="N17" s="8">
        <v>74</v>
      </c>
    </row>
    <row r="19" spans="9:15" ht="15">
      <c r="I19" s="3"/>
      <c r="J19" s="19">
        <v>10277</v>
      </c>
      <c r="K19" s="3"/>
      <c r="M19" s="3"/>
      <c r="N19" s="19">
        <v>10605</v>
      </c>
      <c r="O19" s="3"/>
    </row>
    <row r="20" spans="1:3" ht="39.75" customHeight="1">
      <c r="A20" s="3" t="s">
        <v>467</v>
      </c>
      <c r="C20" s="4" t="s">
        <v>1153</v>
      </c>
    </row>
    <row r="21" spans="1:14" ht="15">
      <c r="A21" t="s">
        <v>1210</v>
      </c>
      <c r="F21" s="8">
        <v>4856</v>
      </c>
      <c r="J21" s="8">
        <v>4772</v>
      </c>
      <c r="N21" s="8">
        <v>4969</v>
      </c>
    </row>
    <row r="22" spans="1:14" ht="15">
      <c r="A22" t="s">
        <v>1211</v>
      </c>
      <c r="J22" s="6">
        <v>-16</v>
      </c>
      <c r="N22" t="s">
        <v>28</v>
      </c>
    </row>
    <row r="24" spans="9:15" ht="15">
      <c r="I24" s="3"/>
      <c r="J24" s="19">
        <v>4756</v>
      </c>
      <c r="K24" s="3"/>
      <c r="M24" s="3"/>
      <c r="N24" s="19">
        <v>4969</v>
      </c>
      <c r="O24" s="3"/>
    </row>
    <row r="25" spans="1:3" ht="15">
      <c r="A25" s="3" t="s">
        <v>805</v>
      </c>
      <c r="C25" t="s">
        <v>181</v>
      </c>
    </row>
    <row r="26" spans="1:14" ht="15">
      <c r="A26" t="s">
        <v>808</v>
      </c>
      <c r="F26" s="8">
        <v>12712</v>
      </c>
      <c r="J26" s="8">
        <v>12606</v>
      </c>
      <c r="N26" s="8">
        <v>12926</v>
      </c>
    </row>
    <row r="27" spans="1:14" ht="15">
      <c r="A27" t="s">
        <v>1212</v>
      </c>
      <c r="J27" s="8">
        <v>475</v>
      </c>
      <c r="N27" s="8">
        <v>516</v>
      </c>
    </row>
    <row r="28" spans="1:14" ht="15">
      <c r="A28" t="s">
        <v>1213</v>
      </c>
      <c r="J28" s="8">
        <v>25</v>
      </c>
      <c r="N28" s="8">
        <v>155</v>
      </c>
    </row>
    <row r="30" spans="9:15" ht="15">
      <c r="I30" s="3"/>
      <c r="J30" s="19">
        <v>13106</v>
      </c>
      <c r="K30" s="3"/>
      <c r="M30" s="3"/>
      <c r="N30" s="19">
        <v>13597</v>
      </c>
      <c r="O30" s="3"/>
    </row>
    <row r="31" spans="1:3" ht="15">
      <c r="A31" s="3" t="s">
        <v>1214</v>
      </c>
      <c r="C31" t="s">
        <v>178</v>
      </c>
    </row>
    <row r="32" spans="1:14" ht="15">
      <c r="A32" t="s">
        <v>814</v>
      </c>
      <c r="F32" s="8">
        <v>8522</v>
      </c>
      <c r="J32" s="8">
        <v>8441</v>
      </c>
      <c r="N32" s="8">
        <v>8561</v>
      </c>
    </row>
    <row r="34" spans="9:15" ht="15">
      <c r="I34" s="3"/>
      <c r="J34" s="19">
        <v>8441</v>
      </c>
      <c r="K34" s="3"/>
      <c r="M34" s="3"/>
      <c r="N34" s="19">
        <v>8561</v>
      </c>
      <c r="O34" s="3"/>
    </row>
    <row r="35" spans="1:3" ht="15">
      <c r="A35" s="3" t="s">
        <v>815</v>
      </c>
      <c r="C35" t="s">
        <v>167</v>
      </c>
    </row>
    <row r="36" spans="1:14" ht="15">
      <c r="A36" t="s">
        <v>817</v>
      </c>
      <c r="F36" s="8">
        <v>20231</v>
      </c>
      <c r="J36" s="8">
        <v>20059</v>
      </c>
      <c r="N36" s="8">
        <v>20882</v>
      </c>
    </row>
    <row r="38" spans="9:15" ht="15">
      <c r="I38" s="3"/>
      <c r="J38" s="19">
        <v>20059</v>
      </c>
      <c r="K38" s="3"/>
      <c r="M38" s="3"/>
      <c r="N38" s="19">
        <v>20882</v>
      </c>
      <c r="O38" s="3"/>
    </row>
    <row r="39" spans="1:3" ht="15">
      <c r="A39" s="3" t="s">
        <v>834</v>
      </c>
      <c r="C39" t="s">
        <v>634</v>
      </c>
    </row>
    <row r="40" spans="1:14" ht="15">
      <c r="A40" t="s">
        <v>1215</v>
      </c>
      <c r="J40" s="8">
        <v>247</v>
      </c>
      <c r="N40" s="8">
        <v>247</v>
      </c>
    </row>
    <row r="42" spans="9:15" ht="15">
      <c r="I42" s="3"/>
      <c r="J42" s="19">
        <v>247</v>
      </c>
      <c r="K42" s="3"/>
      <c r="M42" s="3"/>
      <c r="N42" s="19">
        <v>247</v>
      </c>
      <c r="O42" s="3"/>
    </row>
    <row r="43" spans="1:3" ht="39.75" customHeight="1">
      <c r="A43" s="3" t="s">
        <v>818</v>
      </c>
      <c r="C43" s="4" t="s">
        <v>1153</v>
      </c>
    </row>
    <row r="44" spans="1:14" ht="15">
      <c r="A44" t="s">
        <v>1216</v>
      </c>
      <c r="F44" s="8">
        <v>14906</v>
      </c>
      <c r="J44" s="8">
        <v>14770</v>
      </c>
      <c r="N44" s="8">
        <v>15060</v>
      </c>
    </row>
    <row r="45" spans="1:14" ht="15">
      <c r="A45" t="s">
        <v>1217</v>
      </c>
      <c r="F45" s="8">
        <v>7000</v>
      </c>
      <c r="J45" s="8">
        <v>6937</v>
      </c>
      <c r="N45" s="8">
        <v>7208</v>
      </c>
    </row>
    <row r="47" spans="9:15" ht="15">
      <c r="I47" s="3"/>
      <c r="J47" s="19">
        <v>21707</v>
      </c>
      <c r="K47" s="3"/>
      <c r="M47" s="3"/>
      <c r="N47" s="19">
        <v>22268</v>
      </c>
      <c r="O47" s="3"/>
    </row>
    <row r="48" spans="1:3" ht="39.75" customHeight="1">
      <c r="A48" s="3" t="s">
        <v>480</v>
      </c>
      <c r="C48" s="4" t="s">
        <v>1218</v>
      </c>
    </row>
    <row r="49" spans="1:14" ht="15">
      <c r="A49" t="s">
        <v>823</v>
      </c>
      <c r="F49" s="8">
        <v>25939</v>
      </c>
      <c r="J49" s="8">
        <v>25709</v>
      </c>
      <c r="N49" s="8">
        <v>26476</v>
      </c>
    </row>
    <row r="51" spans="9:15" ht="15">
      <c r="I51" s="3"/>
      <c r="J51" s="19">
        <v>25709</v>
      </c>
      <c r="K51" s="3"/>
      <c r="M51" s="3"/>
      <c r="N51" s="19">
        <v>26476</v>
      </c>
      <c r="O51" s="3"/>
    </row>
    <row r="52" spans="1:3" ht="15">
      <c r="A52" s="3" t="s">
        <v>1219</v>
      </c>
      <c r="C52" t="s">
        <v>200</v>
      </c>
    </row>
    <row r="53" spans="1:14" ht="15">
      <c r="A53" t="s">
        <v>1220</v>
      </c>
      <c r="J53" t="s">
        <v>28</v>
      </c>
      <c r="N53" t="s">
        <v>28</v>
      </c>
    </row>
    <row r="55" spans="9:15" ht="15">
      <c r="I55" s="3"/>
      <c r="J55" s="3" t="s">
        <v>28</v>
      </c>
      <c r="K55" s="3"/>
      <c r="M55" s="3"/>
      <c r="N55" s="3" t="s">
        <v>28</v>
      </c>
      <c r="O55" s="3"/>
    </row>
    <row r="56" spans="1:3" ht="39.75" customHeight="1">
      <c r="A56" s="3" t="s">
        <v>453</v>
      </c>
      <c r="C56" s="4" t="s">
        <v>1221</v>
      </c>
    </row>
    <row r="57" spans="1:14" ht="15">
      <c r="A57" t="s">
        <v>1222</v>
      </c>
      <c r="F57" s="8">
        <v>8638</v>
      </c>
      <c r="J57" s="8">
        <v>8514</v>
      </c>
      <c r="N57" s="8">
        <v>8667</v>
      </c>
    </row>
    <row r="58" spans="1:14" ht="15">
      <c r="A58" t="s">
        <v>829</v>
      </c>
      <c r="F58" s="8">
        <v>5500</v>
      </c>
      <c r="J58" s="8">
        <v>5425</v>
      </c>
      <c r="N58" s="8">
        <v>5522</v>
      </c>
    </row>
    <row r="59" spans="1:14" ht="15">
      <c r="A59" t="s">
        <v>1223</v>
      </c>
      <c r="J59" s="6">
        <v>-54</v>
      </c>
      <c r="N59" t="s">
        <v>28</v>
      </c>
    </row>
    <row r="61" spans="9:15" ht="15">
      <c r="I61" s="3"/>
      <c r="J61" s="19">
        <v>13885</v>
      </c>
      <c r="K61" s="3"/>
      <c r="M61" s="3"/>
      <c r="N61" s="19">
        <v>14189</v>
      </c>
      <c r="O61" s="3"/>
    </row>
    <row r="62" spans="1:3" ht="15">
      <c r="A62" s="3" t="s">
        <v>831</v>
      </c>
      <c r="C62" t="s">
        <v>193</v>
      </c>
    </row>
    <row r="63" spans="1:14" ht="15">
      <c r="A63" t="s">
        <v>833</v>
      </c>
      <c r="F63" s="8">
        <v>13964</v>
      </c>
      <c r="J63" s="8">
        <v>13839</v>
      </c>
      <c r="N63" s="8">
        <v>14082</v>
      </c>
    </row>
    <row r="65" spans="9:15" ht="15">
      <c r="I65" s="3"/>
      <c r="J65" s="19">
        <v>13839</v>
      </c>
      <c r="K65" s="3"/>
      <c r="M65" s="3"/>
      <c r="N65" s="19">
        <v>14082</v>
      </c>
      <c r="O65" s="3"/>
    </row>
    <row r="66" spans="1:3" ht="39.75" customHeight="1">
      <c r="A66" s="3" t="s">
        <v>840</v>
      </c>
      <c r="C66" s="4" t="s">
        <v>1224</v>
      </c>
    </row>
    <row r="67" spans="1:14" ht="15">
      <c r="A67" t="s">
        <v>1225</v>
      </c>
      <c r="F67" s="8">
        <v>10128</v>
      </c>
      <c r="J67" s="8">
        <v>10036</v>
      </c>
      <c r="N67" s="8">
        <v>10164</v>
      </c>
    </row>
    <row r="69" spans="9:15" ht="15">
      <c r="I69" s="3"/>
      <c r="J69" s="19">
        <v>10036</v>
      </c>
      <c r="K69" s="3"/>
      <c r="M69" s="3"/>
      <c r="N69" s="19">
        <v>10164</v>
      </c>
      <c r="O69" s="3"/>
    </row>
  </sheetData>
  <sheetProtection selectLockedCells="1" selectUnlockedCells="1"/>
  <mergeCells count="8">
    <mergeCell ref="A2:F2"/>
    <mergeCell ref="E5:F5"/>
    <mergeCell ref="I5:J5"/>
    <mergeCell ref="M5:N5"/>
    <mergeCell ref="B13:C13"/>
    <mergeCell ref="D13:G13"/>
    <mergeCell ref="H13:K13"/>
    <mergeCell ref="L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O7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1105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1108</v>
      </c>
      <c r="F5" s="7"/>
      <c r="I5" s="7" t="s">
        <v>240</v>
      </c>
      <c r="J5" s="7"/>
      <c r="M5" s="7" t="s">
        <v>1109</v>
      </c>
      <c r="N5" s="7"/>
    </row>
    <row r="6" spans="1:3" ht="15">
      <c r="A6" s="3" t="s">
        <v>479</v>
      </c>
      <c r="C6" t="s">
        <v>171</v>
      </c>
    </row>
    <row r="7" spans="1:14" ht="15">
      <c r="A7" t="s">
        <v>1226</v>
      </c>
      <c r="F7" s="8">
        <v>11500</v>
      </c>
      <c r="J7" s="8">
        <v>11394</v>
      </c>
      <c r="N7" s="8">
        <v>11573</v>
      </c>
    </row>
    <row r="8" spans="1:14" ht="15">
      <c r="A8" t="s">
        <v>640</v>
      </c>
      <c r="J8" s="8">
        <v>313</v>
      </c>
      <c r="N8" s="8">
        <v>290</v>
      </c>
    </row>
    <row r="9" spans="1:14" ht="15">
      <c r="A9" t="s">
        <v>641</v>
      </c>
      <c r="J9" s="8">
        <v>187</v>
      </c>
      <c r="N9" t="s">
        <v>28</v>
      </c>
    </row>
    <row r="11" spans="9:15" ht="15">
      <c r="I11" s="3"/>
      <c r="J11" s="19">
        <v>11894</v>
      </c>
      <c r="K11" s="3"/>
      <c r="M11" s="3"/>
      <c r="N11" s="19">
        <v>11863</v>
      </c>
      <c r="O11" s="3"/>
    </row>
    <row r="12" spans="1:3" ht="39.75" customHeight="1">
      <c r="A12" s="3" t="s">
        <v>469</v>
      </c>
      <c r="C12" s="4" t="s">
        <v>1178</v>
      </c>
    </row>
    <row r="13" spans="1:14" ht="15">
      <c r="A13" t="s">
        <v>1227</v>
      </c>
      <c r="F13" s="8">
        <v>5685</v>
      </c>
      <c r="J13" s="8">
        <v>5646</v>
      </c>
      <c r="N13" s="8">
        <v>5668</v>
      </c>
    </row>
    <row r="14" spans="1:14" ht="15">
      <c r="A14" t="s">
        <v>1228</v>
      </c>
      <c r="F14" s="8">
        <v>350</v>
      </c>
      <c r="J14" s="8">
        <v>341</v>
      </c>
      <c r="N14" s="8">
        <v>396</v>
      </c>
    </row>
    <row r="15" spans="1:14" ht="15">
      <c r="A15" t="s">
        <v>1229</v>
      </c>
      <c r="J15" s="8">
        <v>499</v>
      </c>
      <c r="N15" s="8">
        <v>456</v>
      </c>
    </row>
    <row r="16" spans="1:14" ht="15">
      <c r="A16" t="s">
        <v>1230</v>
      </c>
      <c r="J16" s="8">
        <v>1</v>
      </c>
      <c r="N16" t="s">
        <v>28</v>
      </c>
    </row>
    <row r="18" spans="9:15" ht="15">
      <c r="I18" s="3"/>
      <c r="J18" s="19">
        <v>6487</v>
      </c>
      <c r="K18" s="3"/>
      <c r="M18" s="3"/>
      <c r="N18" s="19">
        <v>6520</v>
      </c>
      <c r="O18" s="3"/>
    </row>
    <row r="19" spans="1:3" ht="15">
      <c r="A19" s="3" t="s">
        <v>465</v>
      </c>
      <c r="C19" t="s">
        <v>178</v>
      </c>
    </row>
    <row r="20" spans="1:14" ht="15">
      <c r="A20" t="s">
        <v>1231</v>
      </c>
      <c r="F20" s="8">
        <v>12243</v>
      </c>
      <c r="J20" s="8">
        <v>12158</v>
      </c>
      <c r="N20" s="8">
        <v>12320</v>
      </c>
    </row>
    <row r="21" spans="1:14" ht="15">
      <c r="A21" t="s">
        <v>1232</v>
      </c>
      <c r="J21" s="6">
        <v>-8</v>
      </c>
      <c r="N21" t="s">
        <v>28</v>
      </c>
    </row>
    <row r="22" spans="1:14" ht="15">
      <c r="A22" t="s">
        <v>1233</v>
      </c>
      <c r="J22" s="8">
        <v>250</v>
      </c>
      <c r="N22" s="8">
        <v>227</v>
      </c>
    </row>
    <row r="24" spans="9:15" ht="15">
      <c r="I24" s="3"/>
      <c r="J24" s="19">
        <v>12400</v>
      </c>
      <c r="K24" s="3"/>
      <c r="M24" s="3"/>
      <c r="N24" s="19">
        <v>12547</v>
      </c>
      <c r="O24" s="3"/>
    </row>
    <row r="25" spans="1:3" ht="15">
      <c r="A25" s="3" t="s">
        <v>854</v>
      </c>
      <c r="C25" t="s">
        <v>167</v>
      </c>
    </row>
    <row r="26" spans="1:14" ht="15">
      <c r="A26" t="s">
        <v>1234</v>
      </c>
      <c r="F26" s="8">
        <v>22000</v>
      </c>
      <c r="J26" s="8">
        <v>21815</v>
      </c>
      <c r="N26" s="8">
        <v>22336</v>
      </c>
    </row>
    <row r="28" spans="9:15" ht="15">
      <c r="I28" s="3"/>
      <c r="J28" s="19">
        <v>21815</v>
      </c>
      <c r="K28" s="3"/>
      <c r="M28" s="3"/>
      <c r="N28" s="19">
        <v>22336</v>
      </c>
      <c r="O28" s="3"/>
    </row>
    <row r="29" spans="1:3" ht="15">
      <c r="A29" s="3" t="s">
        <v>857</v>
      </c>
      <c r="C29" t="s">
        <v>171</v>
      </c>
    </row>
    <row r="30" spans="1:14" ht="15">
      <c r="A30" t="s">
        <v>1235</v>
      </c>
      <c r="F30" s="8">
        <v>14812</v>
      </c>
      <c r="J30" s="8">
        <v>14812</v>
      </c>
      <c r="N30" s="8">
        <v>14804</v>
      </c>
    </row>
    <row r="31" spans="1:14" ht="15">
      <c r="A31" t="s">
        <v>1236</v>
      </c>
      <c r="F31" s="8">
        <v>17000</v>
      </c>
      <c r="J31" s="8">
        <v>17000</v>
      </c>
      <c r="N31" s="8">
        <v>17093</v>
      </c>
    </row>
    <row r="33" spans="9:15" ht="15">
      <c r="I33" s="3"/>
      <c r="J33" s="19">
        <v>31812</v>
      </c>
      <c r="K33" s="3"/>
      <c r="M33" s="3"/>
      <c r="N33" s="19">
        <v>31897</v>
      </c>
      <c r="O33" s="3"/>
    </row>
    <row r="34" spans="1:3" ht="15">
      <c r="A34" s="3" t="s">
        <v>447</v>
      </c>
      <c r="C34" t="s">
        <v>171</v>
      </c>
    </row>
    <row r="35" spans="1:14" ht="15">
      <c r="A35" t="s">
        <v>1237</v>
      </c>
      <c r="F35" s="8">
        <v>27000</v>
      </c>
      <c r="J35" s="8">
        <v>27007</v>
      </c>
      <c r="N35" s="8">
        <v>27352</v>
      </c>
    </row>
    <row r="36" spans="1:14" ht="15">
      <c r="A36" t="s">
        <v>1238</v>
      </c>
      <c r="J36" s="8">
        <v>1</v>
      </c>
      <c r="N36" t="s">
        <v>28</v>
      </c>
    </row>
    <row r="37" spans="1:14" ht="15">
      <c r="A37" t="s">
        <v>1239</v>
      </c>
      <c r="J37" s="8">
        <v>750</v>
      </c>
      <c r="N37" s="8">
        <v>591</v>
      </c>
    </row>
    <row r="39" spans="9:15" ht="15">
      <c r="I39" s="3"/>
      <c r="J39" s="19">
        <v>27758</v>
      </c>
      <c r="K39" s="3"/>
      <c r="M39" s="3"/>
      <c r="N39" s="19">
        <v>27943</v>
      </c>
      <c r="O39" s="3"/>
    </row>
    <row r="40" spans="1:3" ht="39.75" customHeight="1">
      <c r="A40" s="3" t="s">
        <v>867</v>
      </c>
      <c r="C40" s="4" t="s">
        <v>1190</v>
      </c>
    </row>
    <row r="41" spans="1:14" ht="15">
      <c r="A41" t="s">
        <v>1240</v>
      </c>
      <c r="F41" s="8">
        <v>9875</v>
      </c>
      <c r="J41" s="8">
        <v>9875</v>
      </c>
      <c r="N41" s="8">
        <v>9940</v>
      </c>
    </row>
    <row r="43" spans="9:15" ht="15">
      <c r="I43" s="3"/>
      <c r="J43" s="19">
        <v>9875</v>
      </c>
      <c r="K43" s="3"/>
      <c r="M43" s="3"/>
      <c r="N43" s="19">
        <v>9940</v>
      </c>
      <c r="O43" s="3"/>
    </row>
    <row r="44" spans="1:3" ht="15">
      <c r="A44" s="3" t="s">
        <v>443</v>
      </c>
      <c r="C44" t="s">
        <v>177</v>
      </c>
    </row>
    <row r="45" spans="1:14" ht="15">
      <c r="A45" t="s">
        <v>1241</v>
      </c>
      <c r="F45" s="8">
        <v>27650</v>
      </c>
      <c r="J45" s="8">
        <v>27622</v>
      </c>
      <c r="N45" s="8">
        <v>28036</v>
      </c>
    </row>
    <row r="46" spans="1:14" ht="15">
      <c r="A46" t="s">
        <v>1242</v>
      </c>
      <c r="F46" s="8">
        <v>12000</v>
      </c>
      <c r="J46" s="8">
        <v>11988</v>
      </c>
      <c r="N46" s="8">
        <v>12275</v>
      </c>
    </row>
    <row r="47" spans="1:14" ht="15">
      <c r="A47" t="s">
        <v>1243</v>
      </c>
      <c r="J47" s="6">
        <v>-10</v>
      </c>
      <c r="N47" t="s">
        <v>28</v>
      </c>
    </row>
    <row r="48" spans="1:14" ht="15">
      <c r="A48" t="s">
        <v>1244</v>
      </c>
      <c r="J48" s="8">
        <v>1500</v>
      </c>
      <c r="N48" s="8">
        <v>1500</v>
      </c>
    </row>
    <row r="50" spans="9:15" ht="15">
      <c r="I50" s="3"/>
      <c r="J50" s="19">
        <v>41100</v>
      </c>
      <c r="K50" s="3"/>
      <c r="M50" s="3"/>
      <c r="N50" s="19">
        <v>41811</v>
      </c>
      <c r="O50" s="3"/>
    </row>
    <row r="51" spans="1:3" ht="15">
      <c r="A51" s="3" t="s">
        <v>876</v>
      </c>
      <c r="C51" t="s">
        <v>1245</v>
      </c>
    </row>
    <row r="52" spans="1:14" ht="15">
      <c r="A52" t="s">
        <v>1246</v>
      </c>
      <c r="F52" s="8">
        <v>10000</v>
      </c>
      <c r="J52" s="8">
        <v>10000</v>
      </c>
      <c r="N52" s="8">
        <v>10026</v>
      </c>
    </row>
    <row r="53" spans="1:14" ht="15">
      <c r="A53" t="s">
        <v>1247</v>
      </c>
      <c r="F53" s="8">
        <v>17569</v>
      </c>
      <c r="J53" s="8">
        <v>17569</v>
      </c>
      <c r="N53" s="8">
        <v>17597</v>
      </c>
    </row>
    <row r="55" spans="9:15" ht="15">
      <c r="I55" s="3"/>
      <c r="J55" s="19">
        <v>27569</v>
      </c>
      <c r="K55" s="3"/>
      <c r="M55" s="3"/>
      <c r="N55" s="19">
        <v>27623</v>
      </c>
      <c r="O55" s="3"/>
    </row>
    <row r="56" spans="1:3" ht="39.75" customHeight="1">
      <c r="A56" s="3" t="s">
        <v>448</v>
      </c>
      <c r="C56" s="4" t="s">
        <v>1150</v>
      </c>
    </row>
    <row r="57" spans="1:14" ht="15">
      <c r="A57" t="s">
        <v>1248</v>
      </c>
      <c r="F57" s="8">
        <v>24805</v>
      </c>
      <c r="J57" s="8">
        <v>24786</v>
      </c>
      <c r="N57" s="8">
        <v>24805</v>
      </c>
    </row>
    <row r="58" spans="1:14" ht="15">
      <c r="A58" t="s">
        <v>1249</v>
      </c>
      <c r="F58" s="8">
        <v>18370</v>
      </c>
      <c r="J58" s="8">
        <v>18356</v>
      </c>
      <c r="N58" s="8">
        <v>18370</v>
      </c>
    </row>
    <row r="59" spans="1:14" ht="15">
      <c r="A59" t="s">
        <v>1250</v>
      </c>
      <c r="J59" t="s">
        <v>28</v>
      </c>
      <c r="N59" t="s">
        <v>28</v>
      </c>
    </row>
    <row r="60" spans="1:14" ht="15">
      <c r="A60" t="s">
        <v>1251</v>
      </c>
      <c r="J60" s="6">
        <v>-5</v>
      </c>
      <c r="N60" t="s">
        <v>28</v>
      </c>
    </row>
    <row r="62" spans="9:15" ht="15">
      <c r="I62" s="3"/>
      <c r="J62" s="19">
        <v>43137</v>
      </c>
      <c r="K62" s="3"/>
      <c r="M62" s="3"/>
      <c r="N62" s="19">
        <v>43175</v>
      </c>
      <c r="O62" s="3"/>
    </row>
    <row r="63" spans="1:3" ht="15">
      <c r="A63" s="3" t="s">
        <v>885</v>
      </c>
      <c r="C63" t="s">
        <v>579</v>
      </c>
    </row>
    <row r="64" spans="1:14" ht="15">
      <c r="A64" t="s">
        <v>1252</v>
      </c>
      <c r="F64" s="8">
        <v>13500</v>
      </c>
      <c r="J64" s="8">
        <v>13500</v>
      </c>
      <c r="N64" s="8">
        <v>13500</v>
      </c>
    </row>
    <row r="66" spans="9:15" ht="15">
      <c r="I66" s="3"/>
      <c r="J66" s="19">
        <v>13500</v>
      </c>
      <c r="K66" s="3"/>
      <c r="M66" s="3"/>
      <c r="N66" s="19">
        <v>13500</v>
      </c>
      <c r="O66" s="3"/>
    </row>
    <row r="67" spans="1:3" ht="39.75" customHeight="1">
      <c r="A67" s="3" t="s">
        <v>1253</v>
      </c>
      <c r="C67" s="4" t="s">
        <v>1150</v>
      </c>
    </row>
    <row r="68" spans="1:14" ht="15">
      <c r="A68" t="s">
        <v>1254</v>
      </c>
      <c r="F68" s="8">
        <v>5000</v>
      </c>
      <c r="J68" s="8">
        <v>5000</v>
      </c>
      <c r="N68" s="8">
        <v>5000</v>
      </c>
    </row>
    <row r="70" spans="9:15" ht="15">
      <c r="I70" s="3"/>
      <c r="J70" s="19">
        <v>5000</v>
      </c>
      <c r="K70" s="3"/>
      <c r="M70" s="3"/>
      <c r="N70" s="19">
        <v>5000</v>
      </c>
      <c r="O7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1105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1108</v>
      </c>
      <c r="F5" s="7"/>
      <c r="I5" s="7" t="s">
        <v>240</v>
      </c>
      <c r="J5" s="7"/>
      <c r="M5" s="7" t="s">
        <v>1109</v>
      </c>
      <c r="N5" s="7"/>
    </row>
    <row r="6" spans="1:3" ht="39.75" customHeight="1">
      <c r="A6" s="3" t="s">
        <v>891</v>
      </c>
      <c r="C6" s="4" t="s">
        <v>1255</v>
      </c>
    </row>
    <row r="7" spans="1:14" ht="15">
      <c r="A7" t="s">
        <v>893</v>
      </c>
      <c r="F7" s="8">
        <v>18520</v>
      </c>
      <c r="J7" s="8">
        <v>18520</v>
      </c>
      <c r="N7" s="8">
        <v>18520</v>
      </c>
    </row>
    <row r="8" spans="1:14" ht="15">
      <c r="A8" t="s">
        <v>1256</v>
      </c>
      <c r="J8" s="8">
        <v>675</v>
      </c>
      <c r="N8" s="8">
        <v>675</v>
      </c>
    </row>
    <row r="9" spans="1:14" ht="15">
      <c r="A9" t="s">
        <v>1257</v>
      </c>
      <c r="J9" s="8">
        <v>75</v>
      </c>
      <c r="N9" s="8">
        <v>75</v>
      </c>
    </row>
    <row r="11" spans="9:15" ht="15">
      <c r="I11" s="3"/>
      <c r="J11" s="19">
        <v>19270</v>
      </c>
      <c r="K11" s="3"/>
      <c r="M11" s="3"/>
      <c r="N11" s="19">
        <v>19270</v>
      </c>
      <c r="O11" s="3"/>
    </row>
    <row r="12" spans="1:3" ht="39.75" customHeight="1">
      <c r="A12" s="3" t="s">
        <v>897</v>
      </c>
      <c r="C12" s="4" t="s">
        <v>1258</v>
      </c>
    </row>
    <row r="13" spans="1:14" ht="15">
      <c r="A13" t="s">
        <v>1259</v>
      </c>
      <c r="F13" s="8">
        <v>10000</v>
      </c>
      <c r="J13" s="8">
        <v>10000</v>
      </c>
      <c r="N13" s="8">
        <v>10000</v>
      </c>
    </row>
    <row r="15" spans="9:15" ht="15">
      <c r="I15" s="3"/>
      <c r="J15" s="19">
        <v>10000</v>
      </c>
      <c r="K15" s="3"/>
      <c r="M15" s="3"/>
      <c r="N15" s="19">
        <v>10000</v>
      </c>
      <c r="O15" s="3"/>
    </row>
    <row r="16" spans="1:3" ht="15">
      <c r="A16" s="3" t="s">
        <v>458</v>
      </c>
      <c r="C16" t="s">
        <v>178</v>
      </c>
    </row>
    <row r="17" spans="1:14" ht="15">
      <c r="A17" t="s">
        <v>1260</v>
      </c>
      <c r="F17" s="8">
        <v>13895</v>
      </c>
      <c r="J17" s="8">
        <v>13895</v>
      </c>
      <c r="N17" s="8">
        <v>13895</v>
      </c>
    </row>
    <row r="18" spans="1:14" ht="15">
      <c r="A18" t="s">
        <v>1261</v>
      </c>
      <c r="J18" t="s">
        <v>28</v>
      </c>
      <c r="N18" t="s">
        <v>28</v>
      </c>
    </row>
    <row r="20" spans="9:15" ht="15">
      <c r="I20" s="3"/>
      <c r="J20" s="19">
        <v>13895</v>
      </c>
      <c r="K20" s="3"/>
      <c r="M20" s="3"/>
      <c r="N20" s="19">
        <v>13895</v>
      </c>
      <c r="O20" s="3"/>
    </row>
    <row r="22" spans="1:15" ht="15">
      <c r="A22" s="3" t="s">
        <v>1262</v>
      </c>
      <c r="I22" s="14">
        <v>1180436</v>
      </c>
      <c r="J22" s="14"/>
      <c r="K22" s="3"/>
      <c r="M22" s="14">
        <v>1203681</v>
      </c>
      <c r="N22" s="14"/>
      <c r="O22" s="3"/>
    </row>
    <row r="24" spans="1:15" ht="15">
      <c r="A24" s="12" t="s">
        <v>1263</v>
      </c>
      <c r="I24" s="14">
        <v>1268489</v>
      </c>
      <c r="J24" s="14"/>
      <c r="K24" s="3"/>
      <c r="M24" s="14">
        <v>1288108</v>
      </c>
      <c r="N24" s="14"/>
      <c r="O24" s="3"/>
    </row>
  </sheetData>
  <sheetProtection selectLockedCells="1" selectUnlockedCells="1"/>
  <mergeCells count="8">
    <mergeCell ref="A2:F2"/>
    <mergeCell ref="E5:F5"/>
    <mergeCell ref="I5:J5"/>
    <mergeCell ref="M5:N5"/>
    <mergeCell ref="I22:J22"/>
    <mergeCell ref="M22:N22"/>
    <mergeCell ref="I24:J24"/>
    <mergeCell ref="M24: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3" spans="1:9" ht="15">
      <c r="A3" s="3" t="s">
        <v>1264</v>
      </c>
      <c r="C3" s="3" t="s">
        <v>1265</v>
      </c>
      <c r="E3" s="3" t="s">
        <v>1266</v>
      </c>
      <c r="G3" s="3" t="s">
        <v>1267</v>
      </c>
      <c r="I3" s="3" t="s">
        <v>1268</v>
      </c>
    </row>
    <row r="4" spans="2:9" ht="15">
      <c r="B4" s="2"/>
      <c r="C4" s="2"/>
      <c r="D4" s="2"/>
      <c r="E4" s="2"/>
      <c r="F4" s="2"/>
      <c r="G4" s="2"/>
      <c r="H4" s="2"/>
      <c r="I4" s="2"/>
    </row>
    <row r="5" spans="1:9" ht="15">
      <c r="A5" t="s">
        <v>812</v>
      </c>
      <c r="C5" t="s">
        <v>1269</v>
      </c>
      <c r="E5" t="s">
        <v>1270</v>
      </c>
      <c r="I5" t="s">
        <v>1271</v>
      </c>
    </row>
    <row r="6" spans="2:9" ht="15">
      <c r="B6" s="2"/>
      <c r="C6" s="2"/>
      <c r="D6" s="2"/>
      <c r="E6" s="2"/>
      <c r="F6" s="2"/>
      <c r="G6" s="2"/>
      <c r="H6" s="2"/>
      <c r="I6" s="2"/>
    </row>
    <row r="7" spans="1:9" ht="15">
      <c r="A7" t="s">
        <v>1272</v>
      </c>
      <c r="C7" t="s">
        <v>1273</v>
      </c>
      <c r="E7" t="s">
        <v>1274</v>
      </c>
      <c r="I7" t="s">
        <v>1275</v>
      </c>
    </row>
    <row r="8" spans="2:9" ht="15">
      <c r="B8" s="2"/>
      <c r="C8" s="2"/>
      <c r="D8" s="2"/>
      <c r="E8" s="2"/>
      <c r="F8" s="2"/>
      <c r="G8" s="2"/>
      <c r="H8" s="2"/>
      <c r="I8" s="2"/>
    </row>
    <row r="9" spans="1:9" ht="15">
      <c r="A9" t="s">
        <v>444</v>
      </c>
      <c r="C9" t="s">
        <v>1276</v>
      </c>
      <c r="E9" t="s">
        <v>1277</v>
      </c>
      <c r="I9" t="s">
        <v>1278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9" ht="15">
      <c r="A11" t="s">
        <v>561</v>
      </c>
      <c r="C11" t="s">
        <v>1279</v>
      </c>
      <c r="E11" t="s">
        <v>1280</v>
      </c>
      <c r="G11" t="s">
        <v>1281</v>
      </c>
      <c r="I11" t="s">
        <v>1275</v>
      </c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1:9" ht="15">
      <c r="A13" t="s">
        <v>473</v>
      </c>
      <c r="C13" t="s">
        <v>1282</v>
      </c>
      <c r="E13" t="s">
        <v>1283</v>
      </c>
      <c r="I13" t="s">
        <v>1271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9" ht="15">
      <c r="A15" t="s">
        <v>1284</v>
      </c>
      <c r="C15" t="s">
        <v>1282</v>
      </c>
      <c r="E15" s="4" t="s">
        <v>1285</v>
      </c>
      <c r="G15" t="s">
        <v>1286</v>
      </c>
      <c r="I15" t="s">
        <v>1275</v>
      </c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1:9" ht="15">
      <c r="A17" t="s">
        <v>456</v>
      </c>
      <c r="C17" t="s">
        <v>1282</v>
      </c>
      <c r="E17" s="4" t="s">
        <v>1287</v>
      </c>
      <c r="I17" t="s">
        <v>1288</v>
      </c>
    </row>
    <row r="18" spans="2:9" ht="15">
      <c r="B18" s="2"/>
      <c r="C18" s="2"/>
      <c r="D18" s="2"/>
      <c r="E18" s="2"/>
      <c r="F18" s="2"/>
      <c r="G18" s="2"/>
      <c r="H18" s="2"/>
      <c r="I18" s="2"/>
    </row>
    <row r="19" spans="1:9" ht="15">
      <c r="A19" t="s">
        <v>462</v>
      </c>
      <c r="C19" t="s">
        <v>1289</v>
      </c>
      <c r="G19" t="s">
        <v>1290</v>
      </c>
      <c r="I19" t="s">
        <v>1275</v>
      </c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1:9" ht="15">
      <c r="A21" t="s">
        <v>1291</v>
      </c>
      <c r="C21" t="s">
        <v>1292</v>
      </c>
      <c r="G21" t="s">
        <v>1293</v>
      </c>
      <c r="I21" t="s">
        <v>1275</v>
      </c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1:9" ht="15">
      <c r="A23" t="s">
        <v>450</v>
      </c>
      <c r="C23" t="s">
        <v>1294</v>
      </c>
      <c r="E23" t="s">
        <v>1295</v>
      </c>
      <c r="I23" t="s">
        <v>1275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1:9" ht="15">
      <c r="A25" t="s">
        <v>724</v>
      </c>
      <c r="C25" t="s">
        <v>1296</v>
      </c>
      <c r="E25" t="s">
        <v>1297</v>
      </c>
      <c r="I25" t="s">
        <v>1275</v>
      </c>
    </row>
    <row r="26" spans="2:9" ht="15">
      <c r="B26" s="2"/>
      <c r="C26" s="2"/>
      <c r="D26" s="2"/>
      <c r="E26" s="2"/>
      <c r="F26" s="2"/>
      <c r="G26" s="2"/>
      <c r="H26" s="2"/>
      <c r="I26" s="2"/>
    </row>
    <row r="27" spans="1:9" ht="15">
      <c r="A27" t="s">
        <v>478</v>
      </c>
      <c r="C27" t="s">
        <v>311</v>
      </c>
      <c r="E27" t="s">
        <v>1298</v>
      </c>
      <c r="I27" t="s">
        <v>1275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9" ht="15">
      <c r="A29" t="s">
        <v>463</v>
      </c>
      <c r="C29" t="s">
        <v>1299</v>
      </c>
      <c r="E29" t="s">
        <v>1300</v>
      </c>
      <c r="I29" t="s">
        <v>1301</v>
      </c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1:9" ht="15">
      <c r="A31" t="s">
        <v>597</v>
      </c>
      <c r="C31" t="s">
        <v>1302</v>
      </c>
      <c r="E31" t="s">
        <v>1303</v>
      </c>
      <c r="G31" t="s">
        <v>1304</v>
      </c>
      <c r="I31" t="s">
        <v>1305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1306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1307</v>
      </c>
      <c r="F5" s="7"/>
      <c r="I5" s="7" t="s">
        <v>240</v>
      </c>
      <c r="J5" s="7"/>
      <c r="M5" s="7" t="s">
        <v>1109</v>
      </c>
      <c r="N5" s="7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">
      <c r="A7" s="3" t="s">
        <v>1308</v>
      </c>
    </row>
    <row r="8" spans="1:3" ht="39.75" customHeight="1">
      <c r="A8" s="3" t="s">
        <v>1309</v>
      </c>
      <c r="C8" s="4" t="s">
        <v>1310</v>
      </c>
    </row>
    <row r="9" spans="1:14" ht="15">
      <c r="A9" t="s">
        <v>1311</v>
      </c>
      <c r="E9" s="5">
        <v>4366</v>
      </c>
      <c r="F9" s="5"/>
      <c r="I9" s="5">
        <v>3996</v>
      </c>
      <c r="J9" s="5"/>
      <c r="M9" s="5">
        <v>2526</v>
      </c>
      <c r="N9" s="5"/>
    </row>
    <row r="10" spans="1:14" ht="15">
      <c r="A10" t="s">
        <v>1312</v>
      </c>
      <c r="F10" s="8">
        <v>112</v>
      </c>
      <c r="J10" s="8">
        <v>113</v>
      </c>
      <c r="N10" t="s">
        <v>28</v>
      </c>
    </row>
    <row r="11" spans="1:14" ht="15">
      <c r="A11" t="s">
        <v>1313</v>
      </c>
      <c r="J11" s="8">
        <v>1210</v>
      </c>
      <c r="N11" t="s">
        <v>28</v>
      </c>
    </row>
    <row r="13" spans="9:15" ht="15">
      <c r="I13" s="3"/>
      <c r="J13" s="19">
        <v>5319</v>
      </c>
      <c r="K13" s="3"/>
      <c r="M13" s="3"/>
      <c r="N13" s="19">
        <v>2526</v>
      </c>
      <c r="O13" s="3"/>
    </row>
    <row r="14" spans="1:3" ht="39.75" customHeight="1">
      <c r="A14" s="3" t="s">
        <v>1314</v>
      </c>
      <c r="C14" s="4" t="s">
        <v>1315</v>
      </c>
    </row>
    <row r="15" spans="1:14" ht="15">
      <c r="A15" t="s">
        <v>1316</v>
      </c>
      <c r="F15" s="8">
        <v>5347</v>
      </c>
      <c r="J15" s="8">
        <v>5280</v>
      </c>
      <c r="N15" s="8">
        <v>5189</v>
      </c>
    </row>
    <row r="16" spans="1:14" ht="15">
      <c r="A16" t="s">
        <v>1317</v>
      </c>
      <c r="F16" s="8">
        <v>1500</v>
      </c>
      <c r="J16" s="8">
        <v>1500</v>
      </c>
      <c r="N16" s="8">
        <v>1551</v>
      </c>
    </row>
    <row r="17" spans="1:14" ht="15">
      <c r="A17" t="s">
        <v>1114</v>
      </c>
      <c r="J17" s="8">
        <v>1627</v>
      </c>
      <c r="N17" s="8">
        <v>5234</v>
      </c>
    </row>
    <row r="19" spans="9:15" ht="15">
      <c r="I19" s="3"/>
      <c r="J19" s="19">
        <v>8407</v>
      </c>
      <c r="K19" s="3"/>
      <c r="M19" s="3"/>
      <c r="N19" s="19">
        <v>11974</v>
      </c>
      <c r="O19" s="3"/>
    </row>
    <row r="21" spans="1:15" ht="15">
      <c r="A21" s="3" t="s">
        <v>1318</v>
      </c>
      <c r="I21" s="14">
        <v>13726</v>
      </c>
      <c r="J21" s="14"/>
      <c r="K21" s="3"/>
      <c r="M21" s="14">
        <v>14500</v>
      </c>
      <c r="N21" s="14"/>
      <c r="O21" s="3"/>
    </row>
    <row r="23" ht="15">
      <c r="A23" s="3" t="s">
        <v>1319</v>
      </c>
    </row>
    <row r="24" spans="1:3" ht="39.75" customHeight="1">
      <c r="A24" s="3" t="s">
        <v>1320</v>
      </c>
      <c r="C24" s="4" t="s">
        <v>1321</v>
      </c>
    </row>
    <row r="25" spans="1:14" ht="15">
      <c r="A25" t="s">
        <v>1322</v>
      </c>
      <c r="E25" s="5">
        <v>11414</v>
      </c>
      <c r="F25" s="5"/>
      <c r="I25" s="5">
        <v>11254</v>
      </c>
      <c r="J25" s="5"/>
      <c r="M25" s="5">
        <v>3173</v>
      </c>
      <c r="N25" s="5"/>
    </row>
    <row r="26" spans="1:14" ht="15">
      <c r="A26" t="s">
        <v>1323</v>
      </c>
      <c r="F26" s="8">
        <v>1164</v>
      </c>
      <c r="J26" s="8">
        <v>1140</v>
      </c>
      <c r="N26" s="8">
        <v>324</v>
      </c>
    </row>
    <row r="27" spans="1:14" ht="15">
      <c r="A27" t="s">
        <v>1324</v>
      </c>
      <c r="J27" s="8">
        <v>130</v>
      </c>
      <c r="N27" t="s">
        <v>28</v>
      </c>
    </row>
    <row r="28" spans="1:14" ht="15">
      <c r="A28" t="s">
        <v>1325</v>
      </c>
      <c r="J28" s="8">
        <v>250</v>
      </c>
      <c r="N28" t="s">
        <v>28</v>
      </c>
    </row>
    <row r="30" spans="9:15" ht="15">
      <c r="I30" s="3"/>
      <c r="J30" s="19">
        <v>12774</v>
      </c>
      <c r="K30" s="3"/>
      <c r="M30" s="3"/>
      <c r="N30" s="19">
        <v>3497</v>
      </c>
      <c r="O30" s="3"/>
    </row>
    <row r="31" spans="1:3" ht="39.75" customHeight="1">
      <c r="A31" s="3" t="s">
        <v>1124</v>
      </c>
      <c r="C31" s="4" t="s">
        <v>1258</v>
      </c>
    </row>
    <row r="32" spans="1:14" ht="15">
      <c r="A32" t="s">
        <v>1326</v>
      </c>
      <c r="F32" s="8">
        <v>5712</v>
      </c>
      <c r="J32" s="8">
        <v>5527</v>
      </c>
      <c r="N32" s="8">
        <v>5843</v>
      </c>
    </row>
    <row r="33" spans="1:14" ht="15">
      <c r="A33" t="s">
        <v>1327</v>
      </c>
      <c r="F33" s="8">
        <v>15161</v>
      </c>
      <c r="J33" s="8">
        <v>14801</v>
      </c>
      <c r="N33" s="8">
        <v>15067</v>
      </c>
    </row>
    <row r="34" spans="1:14" ht="15">
      <c r="A34" t="s">
        <v>1328</v>
      </c>
      <c r="J34" s="8">
        <v>1080</v>
      </c>
      <c r="N34" s="8">
        <v>1490</v>
      </c>
    </row>
    <row r="36" spans="9:15" ht="15">
      <c r="I36" s="3"/>
      <c r="J36" s="19">
        <v>21408</v>
      </c>
      <c r="K36" s="3"/>
      <c r="M36" s="3"/>
      <c r="N36" s="19">
        <v>22400</v>
      </c>
      <c r="O36" s="3"/>
    </row>
    <row r="38" spans="1:15" ht="15">
      <c r="A38" s="3" t="s">
        <v>1329</v>
      </c>
      <c r="I38" s="14">
        <v>34182</v>
      </c>
      <c r="J38" s="14"/>
      <c r="K38" s="3"/>
      <c r="M38" s="14">
        <v>25897</v>
      </c>
      <c r="N38" s="14"/>
      <c r="O38" s="3"/>
    </row>
    <row r="40" ht="15">
      <c r="A40" s="3" t="s">
        <v>1330</v>
      </c>
    </row>
    <row r="41" spans="1:3" ht="15">
      <c r="A41" s="3" t="s">
        <v>1331</v>
      </c>
      <c r="C41" t="s">
        <v>193</v>
      </c>
    </row>
    <row r="42" spans="1:14" ht="15">
      <c r="A42" t="s">
        <v>1332</v>
      </c>
      <c r="E42" s="5">
        <v>3558</v>
      </c>
      <c r="F42" s="5"/>
      <c r="I42" s="5">
        <v>3412</v>
      </c>
      <c r="J42" s="5"/>
      <c r="M42" s="5">
        <v>1829</v>
      </c>
      <c r="N42" s="5"/>
    </row>
    <row r="43" spans="1:14" ht="15">
      <c r="A43" t="s">
        <v>1333</v>
      </c>
      <c r="J43" s="8">
        <v>750</v>
      </c>
      <c r="N43" t="s">
        <v>28</v>
      </c>
    </row>
    <row r="45" spans="9:15" ht="15">
      <c r="I45" s="3"/>
      <c r="J45" s="19">
        <v>4162</v>
      </c>
      <c r="K45" s="3"/>
      <c r="M45" s="3"/>
      <c r="N45" s="19">
        <v>1829</v>
      </c>
      <c r="O45" s="3"/>
    </row>
    <row r="46" spans="1:3" ht="39.75" customHeight="1">
      <c r="A46" s="3" t="s">
        <v>1334</v>
      </c>
      <c r="C46" s="4" t="s">
        <v>1335</v>
      </c>
    </row>
    <row r="47" spans="1:14" ht="15">
      <c r="A47" t="s">
        <v>1336</v>
      </c>
      <c r="F47" s="8">
        <v>5000</v>
      </c>
      <c r="J47" s="8">
        <v>4870</v>
      </c>
      <c r="N47" s="8">
        <v>4957</v>
      </c>
    </row>
    <row r="48" spans="1:14" ht="15">
      <c r="A48" t="s">
        <v>1337</v>
      </c>
      <c r="F48" s="8">
        <v>11986</v>
      </c>
      <c r="J48" s="8">
        <v>11754</v>
      </c>
      <c r="N48" s="8">
        <v>11966</v>
      </c>
    </row>
    <row r="49" spans="1:14" ht="15">
      <c r="A49" t="s">
        <v>1338</v>
      </c>
      <c r="F49" s="8">
        <v>20795</v>
      </c>
      <c r="J49" s="8">
        <v>20602</v>
      </c>
      <c r="N49" s="8">
        <v>17545</v>
      </c>
    </row>
    <row r="50" spans="1:14" ht="15">
      <c r="A50" t="s">
        <v>1339</v>
      </c>
      <c r="F50" s="8">
        <v>5325</v>
      </c>
      <c r="J50" s="8">
        <v>5325</v>
      </c>
      <c r="N50" s="8">
        <v>1346</v>
      </c>
    </row>
    <row r="51" spans="1:14" ht="15">
      <c r="A51" t="s">
        <v>1340</v>
      </c>
      <c r="J51" s="8">
        <v>247</v>
      </c>
      <c r="N51" t="s">
        <v>28</v>
      </c>
    </row>
    <row r="52" spans="1:14" ht="15">
      <c r="A52" t="s">
        <v>1341</v>
      </c>
      <c r="J52" s="8">
        <v>435</v>
      </c>
      <c r="N52" t="s">
        <v>28</v>
      </c>
    </row>
    <row r="53" spans="1:14" ht="15">
      <c r="A53" t="s">
        <v>1342</v>
      </c>
      <c r="J53" s="8">
        <v>3</v>
      </c>
      <c r="N53" t="s">
        <v>28</v>
      </c>
    </row>
    <row r="55" spans="9:15" ht="15">
      <c r="I55" s="3"/>
      <c r="J55" s="19">
        <v>43236</v>
      </c>
      <c r="K55" s="3"/>
      <c r="M55" s="3"/>
      <c r="N55" s="19">
        <v>35814</v>
      </c>
      <c r="O55" s="3"/>
    </row>
    <row r="56" spans="1:3" ht="15">
      <c r="A56" s="3" t="s">
        <v>588</v>
      </c>
      <c r="C56" t="s">
        <v>178</v>
      </c>
    </row>
    <row r="57" spans="1:14" ht="15">
      <c r="A57" t="s">
        <v>590</v>
      </c>
      <c r="J57" s="8">
        <v>216</v>
      </c>
      <c r="N57" s="8">
        <v>388</v>
      </c>
    </row>
    <row r="58" spans="1:14" ht="15">
      <c r="A58" t="s">
        <v>1343</v>
      </c>
      <c r="J58" s="8">
        <v>192</v>
      </c>
      <c r="N58" s="8">
        <v>74</v>
      </c>
    </row>
    <row r="60" spans="9:15" ht="15">
      <c r="I60" s="3"/>
      <c r="J60" s="19">
        <v>408</v>
      </c>
      <c r="K60" s="3"/>
      <c r="M60" s="3"/>
      <c r="N60" s="19">
        <v>462</v>
      </c>
      <c r="O60" s="3"/>
    </row>
    <row r="61" spans="1:3" ht="15">
      <c r="A61" s="3" t="s">
        <v>594</v>
      </c>
      <c r="C61" t="s">
        <v>188</v>
      </c>
    </row>
    <row r="62" spans="1:14" ht="15">
      <c r="A62" t="s">
        <v>1344</v>
      </c>
      <c r="F62" s="8">
        <v>750</v>
      </c>
      <c r="J62" s="8">
        <v>749</v>
      </c>
      <c r="N62" s="8">
        <v>757</v>
      </c>
    </row>
    <row r="63" spans="1:14" ht="15">
      <c r="A63" t="s">
        <v>1345</v>
      </c>
      <c r="F63" s="8">
        <v>5776</v>
      </c>
      <c r="J63" s="8">
        <v>5750</v>
      </c>
      <c r="N63" s="8">
        <v>5814</v>
      </c>
    </row>
    <row r="64" spans="1:14" ht="15">
      <c r="A64" t="s">
        <v>1346</v>
      </c>
      <c r="J64" s="8">
        <v>43</v>
      </c>
      <c r="N64" s="8">
        <v>181</v>
      </c>
    </row>
    <row r="66" spans="9:15" ht="15">
      <c r="I66" s="3"/>
      <c r="J66" s="19">
        <v>6542</v>
      </c>
      <c r="K66" s="3"/>
      <c r="M66" s="3"/>
      <c r="N66" s="19">
        <v>6752</v>
      </c>
      <c r="O66" s="3"/>
    </row>
  </sheetData>
  <sheetProtection selectLockedCells="1" selectUnlockedCells="1"/>
  <mergeCells count="21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21:J21"/>
    <mergeCell ref="M21:N21"/>
    <mergeCell ref="E25:F25"/>
    <mergeCell ref="I25:J25"/>
    <mergeCell ref="M25:N25"/>
    <mergeCell ref="I38:J38"/>
    <mergeCell ref="M38:N38"/>
    <mergeCell ref="E42:F42"/>
    <mergeCell ref="I42:J42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1306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1307</v>
      </c>
      <c r="F5" s="7"/>
      <c r="I5" s="7" t="s">
        <v>240</v>
      </c>
      <c r="J5" s="7"/>
      <c r="M5" s="7" t="s">
        <v>1109</v>
      </c>
      <c r="N5" s="7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1347</v>
      </c>
      <c r="C7" s="4" t="s">
        <v>1348</v>
      </c>
    </row>
    <row r="8" spans="1:14" ht="15">
      <c r="A8" t="s">
        <v>1349</v>
      </c>
      <c r="J8" s="8">
        <v>247</v>
      </c>
      <c r="N8" s="8">
        <v>71</v>
      </c>
    </row>
    <row r="9" spans="1:14" ht="15">
      <c r="A9" t="s">
        <v>1350</v>
      </c>
      <c r="J9" s="8">
        <v>9</v>
      </c>
      <c r="N9" s="8">
        <v>9</v>
      </c>
    </row>
    <row r="11" spans="9:15" ht="15">
      <c r="I11" s="3"/>
      <c r="J11" s="19">
        <v>256</v>
      </c>
      <c r="K11" s="3"/>
      <c r="M11" s="3"/>
      <c r="N11" s="19">
        <v>80</v>
      </c>
      <c r="O11" s="3"/>
    </row>
    <row r="12" spans="1:3" ht="15">
      <c r="A12" s="3" t="s">
        <v>1351</v>
      </c>
      <c r="C12" t="s">
        <v>206</v>
      </c>
    </row>
    <row r="13" spans="1:14" ht="15">
      <c r="A13" t="s">
        <v>1352</v>
      </c>
      <c r="F13" s="8">
        <v>19070</v>
      </c>
      <c r="J13" s="8">
        <v>17064</v>
      </c>
      <c r="N13" t="s">
        <v>28</v>
      </c>
    </row>
    <row r="14" spans="1:14" ht="15">
      <c r="A14" t="s">
        <v>1353</v>
      </c>
      <c r="J14" s="8">
        <v>1</v>
      </c>
      <c r="N14" t="s">
        <v>28</v>
      </c>
    </row>
    <row r="16" spans="9:15" ht="15">
      <c r="I16" s="3"/>
      <c r="J16" s="19">
        <v>17065</v>
      </c>
      <c r="K16" s="3"/>
      <c r="M16" s="3"/>
      <c r="N16" s="3" t="s">
        <v>28</v>
      </c>
      <c r="O16" s="3"/>
    </row>
    <row r="17" spans="1:3" ht="39.75" customHeight="1">
      <c r="A17" s="3" t="s">
        <v>1354</v>
      </c>
      <c r="C17" s="4" t="s">
        <v>1355</v>
      </c>
    </row>
    <row r="18" spans="1:14" ht="15">
      <c r="A18" t="s">
        <v>599</v>
      </c>
      <c r="F18" s="8">
        <v>10278</v>
      </c>
      <c r="J18" s="8">
        <v>10112</v>
      </c>
      <c r="N18" s="8">
        <v>10226</v>
      </c>
    </row>
    <row r="19" spans="1:14" ht="15">
      <c r="A19" t="s">
        <v>1356</v>
      </c>
      <c r="J19" s="8">
        <v>345</v>
      </c>
      <c r="N19" s="8">
        <v>634</v>
      </c>
    </row>
    <row r="21" spans="9:15" ht="15">
      <c r="I21" s="3"/>
      <c r="J21" s="19">
        <v>10457</v>
      </c>
      <c r="K21" s="3"/>
      <c r="M21" s="3"/>
      <c r="N21" s="19">
        <v>10860</v>
      </c>
      <c r="O21" s="3"/>
    </row>
    <row r="22" spans="1:3" ht="39.75" customHeight="1">
      <c r="A22" s="3" t="s">
        <v>445</v>
      </c>
      <c r="C22" s="4" t="s">
        <v>1357</v>
      </c>
    </row>
    <row r="23" spans="1:14" ht="15">
      <c r="A23" t="s">
        <v>1358</v>
      </c>
      <c r="F23" s="8">
        <v>18415</v>
      </c>
      <c r="J23" s="8">
        <v>15636</v>
      </c>
      <c r="N23" s="8">
        <v>4106</v>
      </c>
    </row>
    <row r="24" spans="1:14" ht="15">
      <c r="A24" t="s">
        <v>604</v>
      </c>
      <c r="F24" s="8">
        <v>4554</v>
      </c>
      <c r="J24" s="8">
        <v>4554</v>
      </c>
      <c r="N24" s="8">
        <v>4554</v>
      </c>
    </row>
    <row r="26" spans="9:15" ht="15">
      <c r="I26" s="3"/>
      <c r="J26" s="19">
        <v>20190</v>
      </c>
      <c r="K26" s="3"/>
      <c r="M26" s="3"/>
      <c r="N26" s="19">
        <v>8660</v>
      </c>
      <c r="O26" s="3"/>
    </row>
    <row r="27" spans="1:3" ht="39.75" customHeight="1">
      <c r="A27" s="3" t="s">
        <v>605</v>
      </c>
      <c r="C27" s="4" t="s">
        <v>1359</v>
      </c>
    </row>
    <row r="28" spans="1:14" ht="15">
      <c r="A28" t="s">
        <v>608</v>
      </c>
      <c r="F28" s="8">
        <v>6844</v>
      </c>
      <c r="J28" s="8">
        <v>6736</v>
      </c>
      <c r="N28" s="8">
        <v>6840</v>
      </c>
    </row>
    <row r="30" spans="9:15" ht="15">
      <c r="I30" s="3"/>
      <c r="J30" s="19">
        <v>6736</v>
      </c>
      <c r="K30" s="3"/>
      <c r="M30" s="3"/>
      <c r="N30" s="19">
        <v>6840</v>
      </c>
      <c r="O30" s="3"/>
    </row>
    <row r="31" spans="1:3" ht="39.75" customHeight="1">
      <c r="A31" s="3" t="s">
        <v>609</v>
      </c>
      <c r="C31" s="4" t="s">
        <v>1360</v>
      </c>
    </row>
    <row r="32" spans="1:14" ht="15">
      <c r="A32" t="s">
        <v>1361</v>
      </c>
      <c r="J32" t="s">
        <v>28</v>
      </c>
      <c r="N32" s="8">
        <v>62</v>
      </c>
    </row>
    <row r="33" spans="1:14" ht="15">
      <c r="A33" t="s">
        <v>1362</v>
      </c>
      <c r="J33" s="8">
        <v>200</v>
      </c>
      <c r="N33" s="8">
        <v>200</v>
      </c>
    </row>
    <row r="35" spans="9:15" ht="15">
      <c r="I35" s="3"/>
      <c r="J35" s="19">
        <v>200</v>
      </c>
      <c r="K35" s="3"/>
      <c r="M35" s="3"/>
      <c r="N35" s="19">
        <v>262</v>
      </c>
      <c r="O35" s="3"/>
    </row>
    <row r="36" spans="1:3" ht="39.75" customHeight="1">
      <c r="A36" s="3" t="s">
        <v>473</v>
      </c>
      <c r="C36" s="4" t="s">
        <v>1258</v>
      </c>
    </row>
    <row r="37" spans="1:14" ht="15">
      <c r="A37" t="s">
        <v>615</v>
      </c>
      <c r="F37" s="8">
        <v>6263</v>
      </c>
      <c r="J37" s="8">
        <v>6049</v>
      </c>
      <c r="N37" s="8">
        <v>6352</v>
      </c>
    </row>
    <row r="38" spans="1:14" ht="15">
      <c r="A38" t="s">
        <v>616</v>
      </c>
      <c r="F38" s="8">
        <v>10282</v>
      </c>
      <c r="J38" s="8">
        <v>10212</v>
      </c>
      <c r="N38" s="8">
        <v>10217</v>
      </c>
    </row>
    <row r="39" spans="1:14" ht="15">
      <c r="A39" t="s">
        <v>1363</v>
      </c>
      <c r="J39" s="6">
        <v>-7</v>
      </c>
      <c r="N39" t="s">
        <v>28</v>
      </c>
    </row>
    <row r="41" spans="9:15" ht="15">
      <c r="I41" s="3"/>
      <c r="J41" s="19">
        <v>16254</v>
      </c>
      <c r="K41" s="3"/>
      <c r="M41" s="3"/>
      <c r="N41" s="19">
        <v>16569</v>
      </c>
      <c r="O41" s="3"/>
    </row>
    <row r="42" spans="1:3" ht="15">
      <c r="A42" s="3" t="s">
        <v>618</v>
      </c>
      <c r="C42" t="s">
        <v>194</v>
      </c>
    </row>
    <row r="43" spans="1:14" ht="15">
      <c r="A43" t="s">
        <v>620</v>
      </c>
      <c r="F43" s="8">
        <v>18895</v>
      </c>
      <c r="J43" s="8">
        <v>18631</v>
      </c>
      <c r="N43" s="8">
        <v>18938</v>
      </c>
    </row>
    <row r="45" spans="9:15" ht="15">
      <c r="I45" s="3"/>
      <c r="J45" s="19">
        <v>18631</v>
      </c>
      <c r="K45" s="3"/>
      <c r="M45" s="3"/>
      <c r="N45" s="19">
        <v>18938</v>
      </c>
      <c r="O45" s="3"/>
    </row>
    <row r="46" spans="1:3" ht="39.75" customHeight="1">
      <c r="A46" s="3" t="s">
        <v>621</v>
      </c>
      <c r="C46" s="4" t="s">
        <v>1258</v>
      </c>
    </row>
    <row r="47" spans="1:14" ht="15">
      <c r="A47" t="s">
        <v>1364</v>
      </c>
      <c r="J47" s="8">
        <v>598</v>
      </c>
      <c r="N47" s="8">
        <v>1060</v>
      </c>
    </row>
    <row r="49" spans="9:15" ht="15">
      <c r="I49" s="3"/>
      <c r="J49" s="19">
        <v>598</v>
      </c>
      <c r="K49" s="3"/>
      <c r="M49" s="3"/>
      <c r="N49" s="19">
        <v>1060</v>
      </c>
      <c r="O49" s="3"/>
    </row>
    <row r="50" spans="1:3" ht="39.75" customHeight="1">
      <c r="A50" s="3" t="s">
        <v>484</v>
      </c>
      <c r="C50" s="4" t="s">
        <v>1365</v>
      </c>
    </row>
    <row r="51" spans="1:14" ht="15">
      <c r="A51" t="s">
        <v>1366</v>
      </c>
      <c r="F51" s="8">
        <v>3236</v>
      </c>
      <c r="J51" s="8">
        <v>3215</v>
      </c>
      <c r="N51" s="8">
        <v>3244</v>
      </c>
    </row>
    <row r="52" spans="1:14" ht="15">
      <c r="A52" t="s">
        <v>1367</v>
      </c>
      <c r="F52" s="8">
        <v>17258</v>
      </c>
      <c r="J52" s="8">
        <v>16861</v>
      </c>
      <c r="N52" s="8">
        <v>17061</v>
      </c>
    </row>
    <row r="53" spans="1:14" ht="15">
      <c r="A53" t="s">
        <v>1368</v>
      </c>
      <c r="J53" s="6">
        <v>-25</v>
      </c>
      <c r="N53" t="s">
        <v>28</v>
      </c>
    </row>
    <row r="54" spans="1:14" ht="15">
      <c r="A54" t="s">
        <v>1369</v>
      </c>
      <c r="J54" s="8">
        <v>454</v>
      </c>
      <c r="N54" s="8">
        <v>642</v>
      </c>
    </row>
    <row r="56" spans="9:15" ht="15">
      <c r="I56" s="3"/>
      <c r="J56" s="19">
        <v>20505</v>
      </c>
      <c r="K56" s="3"/>
      <c r="M56" s="3"/>
      <c r="N56" s="19">
        <v>20947</v>
      </c>
      <c r="O56" s="3"/>
    </row>
    <row r="57" spans="1:3" ht="39.75" customHeight="1">
      <c r="A57" s="3" t="s">
        <v>488</v>
      </c>
      <c r="C57" s="4" t="s">
        <v>1370</v>
      </c>
    </row>
    <row r="58" spans="1:14" ht="15">
      <c r="A58" t="s">
        <v>1371</v>
      </c>
      <c r="F58" s="8">
        <v>12523</v>
      </c>
      <c r="J58" s="8">
        <v>12287</v>
      </c>
      <c r="N58" s="8">
        <v>11763</v>
      </c>
    </row>
    <row r="59" spans="1:14" ht="15">
      <c r="A59" t="s">
        <v>1372</v>
      </c>
      <c r="F59" s="8">
        <v>5800</v>
      </c>
      <c r="J59" s="8">
        <v>5697</v>
      </c>
      <c r="N59" s="8">
        <v>5479</v>
      </c>
    </row>
    <row r="61" spans="9:15" ht="15">
      <c r="I61" s="3"/>
      <c r="J61" s="19">
        <v>17984</v>
      </c>
      <c r="K61" s="3"/>
      <c r="M61" s="3"/>
      <c r="N61" s="19">
        <v>17242</v>
      </c>
      <c r="O61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1306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1307</v>
      </c>
      <c r="F5" s="7"/>
      <c r="I5" s="7" t="s">
        <v>240</v>
      </c>
      <c r="J5" s="7"/>
      <c r="M5" s="7" t="s">
        <v>1109</v>
      </c>
      <c r="N5" s="7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629</v>
      </c>
      <c r="C7" s="4" t="s">
        <v>1373</v>
      </c>
    </row>
    <row r="8" spans="1:14" ht="15">
      <c r="A8" t="s">
        <v>1374</v>
      </c>
      <c r="J8" s="8">
        <v>122</v>
      </c>
      <c r="N8" s="8">
        <v>122</v>
      </c>
    </row>
    <row r="10" spans="9:15" ht="15">
      <c r="I10" s="3"/>
      <c r="J10" s="19">
        <v>122</v>
      </c>
      <c r="K10" s="3"/>
      <c r="M10" s="3"/>
      <c r="N10" s="19">
        <v>122</v>
      </c>
      <c r="O10" s="3"/>
    </row>
    <row r="11" spans="1:3" ht="39.75" customHeight="1">
      <c r="A11" s="3" t="s">
        <v>1375</v>
      </c>
      <c r="C11" s="4" t="s">
        <v>1373</v>
      </c>
    </row>
    <row r="12" spans="1:14" ht="15">
      <c r="A12" t="s">
        <v>1376</v>
      </c>
      <c r="J12" s="8">
        <v>445</v>
      </c>
      <c r="N12" s="8">
        <v>445</v>
      </c>
    </row>
    <row r="14" spans="9:15" ht="15">
      <c r="I14" s="3"/>
      <c r="J14" s="19">
        <v>445</v>
      </c>
      <c r="K14" s="3"/>
      <c r="M14" s="3"/>
      <c r="N14" s="19">
        <v>445</v>
      </c>
      <c r="O14" s="3"/>
    </row>
    <row r="15" spans="1:3" ht="39.75" customHeight="1">
      <c r="A15" s="3" t="s">
        <v>482</v>
      </c>
      <c r="C15" s="4" t="s">
        <v>1377</v>
      </c>
    </row>
    <row r="16" spans="1:14" ht="15">
      <c r="A16" t="s">
        <v>1378</v>
      </c>
      <c r="F16" s="8">
        <v>8000</v>
      </c>
      <c r="J16" s="8">
        <v>7871</v>
      </c>
      <c r="N16" s="8">
        <v>8010</v>
      </c>
    </row>
    <row r="17" spans="1:14" ht="15">
      <c r="A17" t="s">
        <v>1379</v>
      </c>
      <c r="F17" s="8">
        <v>15521</v>
      </c>
      <c r="J17" s="8">
        <v>15306</v>
      </c>
      <c r="N17" s="8">
        <v>15371</v>
      </c>
    </row>
    <row r="18" spans="1:14" ht="15">
      <c r="A18" t="s">
        <v>1380</v>
      </c>
      <c r="F18" s="8">
        <v>5750</v>
      </c>
      <c r="J18" s="8">
        <v>5623</v>
      </c>
      <c r="N18" s="8">
        <v>5809</v>
      </c>
    </row>
    <row r="20" spans="9:15" ht="15">
      <c r="I20" s="3"/>
      <c r="J20" s="19">
        <v>28800</v>
      </c>
      <c r="K20" s="3"/>
      <c r="M20" s="3"/>
      <c r="N20" s="19">
        <v>29190</v>
      </c>
      <c r="O20" s="3"/>
    </row>
    <row r="21" spans="1:3" ht="39.75" customHeight="1">
      <c r="A21" s="3" t="s">
        <v>1284</v>
      </c>
      <c r="C21" s="4" t="s">
        <v>1381</v>
      </c>
    </row>
    <row r="22" spans="1:14" ht="15">
      <c r="A22" t="s">
        <v>585</v>
      </c>
      <c r="F22" s="8">
        <v>3500</v>
      </c>
      <c r="J22" s="8">
        <v>3500</v>
      </c>
      <c r="N22" s="8">
        <v>3497</v>
      </c>
    </row>
    <row r="23" spans="1:14" ht="15">
      <c r="A23" t="s">
        <v>586</v>
      </c>
      <c r="F23" s="8">
        <v>22999</v>
      </c>
      <c r="J23" s="8">
        <v>22999</v>
      </c>
      <c r="N23" s="8">
        <v>22600</v>
      </c>
    </row>
    <row r="24" spans="1:14" ht="15">
      <c r="A24" t="s">
        <v>1382</v>
      </c>
      <c r="F24" s="8">
        <v>1500</v>
      </c>
      <c r="J24" s="8">
        <v>1500</v>
      </c>
      <c r="N24" s="8">
        <v>1479</v>
      </c>
    </row>
    <row r="26" spans="9:15" ht="15">
      <c r="I26" s="3"/>
      <c r="J26" s="19">
        <v>27999</v>
      </c>
      <c r="K26" s="3"/>
      <c r="M26" s="3"/>
      <c r="N26" s="19">
        <v>27576</v>
      </c>
      <c r="O26" s="3"/>
    </row>
    <row r="27" spans="1:3" ht="39.75" customHeight="1">
      <c r="A27" s="3" t="s">
        <v>479</v>
      </c>
      <c r="C27" s="4" t="s">
        <v>1383</v>
      </c>
    </row>
    <row r="28" spans="1:14" ht="15">
      <c r="A28" t="s">
        <v>1384</v>
      </c>
      <c r="F28" s="8">
        <v>30134</v>
      </c>
      <c r="J28" s="8">
        <v>29467</v>
      </c>
      <c r="N28" s="8">
        <v>29780</v>
      </c>
    </row>
    <row r="29" spans="1:14" ht="15">
      <c r="A29" t="s">
        <v>1385</v>
      </c>
      <c r="J29" s="6">
        <v>-305</v>
      </c>
      <c r="N29" t="s">
        <v>28</v>
      </c>
    </row>
    <row r="30" spans="1:14" ht="15">
      <c r="A30" t="s">
        <v>640</v>
      </c>
      <c r="J30" s="8">
        <v>313</v>
      </c>
      <c r="N30" s="8">
        <v>313</v>
      </c>
    </row>
    <row r="31" spans="1:14" ht="15">
      <c r="A31" t="s">
        <v>641</v>
      </c>
      <c r="J31" s="8">
        <v>187</v>
      </c>
      <c r="N31" s="8">
        <v>83</v>
      </c>
    </row>
    <row r="33" spans="9:15" ht="15">
      <c r="I33" s="3"/>
      <c r="J33" s="19">
        <v>29662</v>
      </c>
      <c r="K33" s="3"/>
      <c r="M33" s="3"/>
      <c r="N33" s="19">
        <v>30176</v>
      </c>
      <c r="O33" s="3"/>
    </row>
    <row r="34" spans="1:3" ht="39.75" customHeight="1">
      <c r="A34" s="3" t="s">
        <v>462</v>
      </c>
      <c r="C34" s="4" t="s">
        <v>1386</v>
      </c>
    </row>
    <row r="35" spans="1:14" ht="15">
      <c r="A35" t="s">
        <v>644</v>
      </c>
      <c r="F35" s="8">
        <v>22540</v>
      </c>
      <c r="J35" s="8">
        <v>22244</v>
      </c>
      <c r="N35" s="8">
        <v>22744</v>
      </c>
    </row>
    <row r="36" spans="1:14" ht="15">
      <c r="A36" t="s">
        <v>645</v>
      </c>
      <c r="F36" s="8">
        <v>22551</v>
      </c>
      <c r="J36" s="8">
        <v>22270</v>
      </c>
      <c r="N36" s="8">
        <v>22226</v>
      </c>
    </row>
    <row r="37" spans="1:14" ht="15">
      <c r="A37" t="s">
        <v>647</v>
      </c>
      <c r="F37" s="8">
        <v>2500</v>
      </c>
      <c r="J37" s="8">
        <v>2449</v>
      </c>
      <c r="N37" s="8">
        <v>2501</v>
      </c>
    </row>
    <row r="39" spans="9:15" ht="15">
      <c r="I39" s="3"/>
      <c r="J39" s="19">
        <v>46963</v>
      </c>
      <c r="K39" s="3"/>
      <c r="M39" s="3"/>
      <c r="N39" s="19">
        <v>47471</v>
      </c>
      <c r="O39" s="3"/>
    </row>
    <row r="40" spans="1:3" ht="39.75" customHeight="1">
      <c r="A40" s="3" t="s">
        <v>648</v>
      </c>
      <c r="C40" s="4" t="s">
        <v>1373</v>
      </c>
    </row>
    <row r="41" spans="1:14" ht="15">
      <c r="A41" t="s">
        <v>1387</v>
      </c>
      <c r="J41" t="s">
        <v>28</v>
      </c>
      <c r="N41" t="s">
        <v>28</v>
      </c>
    </row>
    <row r="43" spans="9:15" ht="15">
      <c r="I43" s="3"/>
      <c r="J43" s="3" t="s">
        <v>28</v>
      </c>
      <c r="K43" s="3"/>
      <c r="M43" s="3"/>
      <c r="N43" s="3" t="s">
        <v>28</v>
      </c>
      <c r="O43" s="3"/>
    </row>
    <row r="44" spans="1:3" ht="15">
      <c r="A44" s="3" t="s">
        <v>459</v>
      </c>
      <c r="C44" t="s">
        <v>178</v>
      </c>
    </row>
    <row r="45" spans="1:14" ht="15">
      <c r="A45" t="s">
        <v>654</v>
      </c>
      <c r="F45" s="8">
        <v>10675</v>
      </c>
      <c r="J45" s="8">
        <v>10512</v>
      </c>
      <c r="N45" s="8">
        <v>10654</v>
      </c>
    </row>
    <row r="46" spans="1:14" ht="15">
      <c r="A46" t="s">
        <v>655</v>
      </c>
      <c r="F46" s="8">
        <v>9142</v>
      </c>
      <c r="J46" s="8">
        <v>9001</v>
      </c>
      <c r="N46" s="8">
        <v>9067</v>
      </c>
    </row>
    <row r="47" spans="1:14" ht="15">
      <c r="A47" t="s">
        <v>1388</v>
      </c>
      <c r="J47" s="6">
        <v>-29</v>
      </c>
      <c r="N47" t="s">
        <v>28</v>
      </c>
    </row>
    <row r="49" spans="9:15" ht="15">
      <c r="I49" s="3"/>
      <c r="J49" s="19">
        <v>19484</v>
      </c>
      <c r="K49" s="3"/>
      <c r="M49" s="3"/>
      <c r="N49" s="19">
        <v>19721</v>
      </c>
      <c r="O49" s="3"/>
    </row>
    <row r="50" spans="1:3" ht="39.75" customHeight="1">
      <c r="A50" s="3" t="s">
        <v>657</v>
      </c>
      <c r="C50" s="4" t="s">
        <v>1389</v>
      </c>
    </row>
    <row r="51" spans="1:14" ht="15">
      <c r="A51" t="s">
        <v>1390</v>
      </c>
      <c r="F51" s="8">
        <v>29788</v>
      </c>
      <c r="J51" s="8">
        <v>29370</v>
      </c>
      <c r="N51" s="8">
        <v>29278</v>
      </c>
    </row>
    <row r="52" spans="1:14" ht="15">
      <c r="A52" t="s">
        <v>661</v>
      </c>
      <c r="F52" s="8">
        <v>3500</v>
      </c>
      <c r="J52" s="8">
        <v>3435</v>
      </c>
      <c r="N52" s="8">
        <v>3538</v>
      </c>
    </row>
    <row r="53" spans="1:14" ht="15">
      <c r="A53" t="s">
        <v>662</v>
      </c>
      <c r="J53" s="8">
        <v>2047</v>
      </c>
      <c r="N53" s="8">
        <v>2047</v>
      </c>
    </row>
    <row r="55" spans="9:15" ht="15">
      <c r="I55" s="3"/>
      <c r="J55" s="19">
        <v>34852</v>
      </c>
      <c r="K55" s="3"/>
      <c r="M55" s="3"/>
      <c r="N55" s="19">
        <v>34863</v>
      </c>
      <c r="O55" s="3"/>
    </row>
    <row r="56" spans="1:3" ht="39.75" customHeight="1">
      <c r="A56" s="3" t="s">
        <v>1391</v>
      </c>
      <c r="C56" s="4" t="s">
        <v>1392</v>
      </c>
    </row>
    <row r="57" spans="1:14" ht="15">
      <c r="A57" t="s">
        <v>1149</v>
      </c>
      <c r="F57" s="8">
        <v>25400</v>
      </c>
      <c r="J57" s="8">
        <v>24907</v>
      </c>
      <c r="N57" s="8">
        <v>25246</v>
      </c>
    </row>
    <row r="58" spans="1:14" ht="15">
      <c r="A58" t="s">
        <v>1393</v>
      </c>
      <c r="J58" s="6">
        <v>-42</v>
      </c>
      <c r="N58" t="s">
        <v>28</v>
      </c>
    </row>
    <row r="60" spans="9:15" ht="15">
      <c r="I60" s="3"/>
      <c r="J60" s="19">
        <v>24865</v>
      </c>
      <c r="K60" s="3"/>
      <c r="M60" s="3"/>
      <c r="N60" s="19">
        <v>25246</v>
      </c>
      <c r="O60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1306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1307</v>
      </c>
      <c r="F5" s="7"/>
      <c r="I5" s="7" t="s">
        <v>240</v>
      </c>
      <c r="J5" s="7"/>
      <c r="M5" s="7" t="s">
        <v>1109</v>
      </c>
      <c r="N5" s="7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451</v>
      </c>
      <c r="C7" s="4" t="s">
        <v>1394</v>
      </c>
    </row>
    <row r="8" spans="1:14" ht="15">
      <c r="A8" t="s">
        <v>667</v>
      </c>
      <c r="F8" s="8">
        <v>13961</v>
      </c>
      <c r="J8" s="8">
        <v>13713</v>
      </c>
      <c r="N8" s="8">
        <v>13945</v>
      </c>
    </row>
    <row r="9" spans="1:14" ht="15">
      <c r="A9" t="s">
        <v>668</v>
      </c>
      <c r="F9" s="8">
        <v>11070</v>
      </c>
      <c r="J9" s="8">
        <v>10882</v>
      </c>
      <c r="N9" s="8">
        <v>11015</v>
      </c>
    </row>
    <row r="10" spans="1:14" ht="15">
      <c r="A10" t="s">
        <v>1395</v>
      </c>
      <c r="J10" s="6">
        <v>-69</v>
      </c>
      <c r="N10" t="s">
        <v>28</v>
      </c>
    </row>
    <row r="12" spans="9:15" ht="15">
      <c r="I12" s="3"/>
      <c r="J12" s="19">
        <v>24526</v>
      </c>
      <c r="K12" s="3"/>
      <c r="M12" s="3"/>
      <c r="N12" s="19">
        <v>24960</v>
      </c>
      <c r="O12" s="3"/>
    </row>
    <row r="13" spans="1:3" ht="39.75" customHeight="1">
      <c r="A13" s="3" t="s">
        <v>483</v>
      </c>
      <c r="C13" s="4" t="s">
        <v>1258</v>
      </c>
    </row>
    <row r="14" spans="1:14" ht="15">
      <c r="A14" t="s">
        <v>1396</v>
      </c>
      <c r="F14" s="8">
        <v>8329</v>
      </c>
      <c r="J14" s="8">
        <v>8189</v>
      </c>
      <c r="N14" s="8">
        <v>8343</v>
      </c>
    </row>
    <row r="15" spans="1:14" ht="15">
      <c r="A15" t="s">
        <v>1397</v>
      </c>
      <c r="F15" s="8">
        <v>17246</v>
      </c>
      <c r="J15" s="8">
        <v>16962</v>
      </c>
      <c r="N15" s="8">
        <v>17281</v>
      </c>
    </row>
    <row r="16" spans="1:14" ht="15">
      <c r="A16" t="s">
        <v>1398</v>
      </c>
      <c r="J16" s="6">
        <v>-50</v>
      </c>
      <c r="N16" t="s">
        <v>28</v>
      </c>
    </row>
    <row r="18" spans="9:15" ht="15">
      <c r="I18" s="3"/>
      <c r="J18" s="19">
        <v>25101</v>
      </c>
      <c r="K18" s="3"/>
      <c r="M18" s="3"/>
      <c r="N18" s="19">
        <v>25624</v>
      </c>
      <c r="O18" s="3"/>
    </row>
    <row r="19" spans="1:3" ht="39.75" customHeight="1">
      <c r="A19" s="3" t="s">
        <v>670</v>
      </c>
      <c r="C19" s="4" t="s">
        <v>1399</v>
      </c>
    </row>
    <row r="20" spans="1:14" ht="15">
      <c r="A20" t="s">
        <v>672</v>
      </c>
      <c r="F20" s="8">
        <v>8325</v>
      </c>
      <c r="J20" s="8">
        <v>8148</v>
      </c>
      <c r="N20" s="8">
        <v>8220</v>
      </c>
    </row>
    <row r="21" spans="1:14" ht="15">
      <c r="A21" t="s">
        <v>1152</v>
      </c>
      <c r="F21" s="8">
        <v>11000</v>
      </c>
      <c r="J21" s="8">
        <v>10770</v>
      </c>
      <c r="N21" s="8">
        <v>10756</v>
      </c>
    </row>
    <row r="22" spans="1:14" ht="15">
      <c r="A22" t="s">
        <v>674</v>
      </c>
      <c r="F22" s="8">
        <v>2000</v>
      </c>
      <c r="J22" s="8">
        <v>1916</v>
      </c>
      <c r="N22" s="8">
        <v>2029</v>
      </c>
    </row>
    <row r="24" spans="9:15" ht="15">
      <c r="I24" s="3"/>
      <c r="J24" s="19">
        <v>20834</v>
      </c>
      <c r="K24" s="3"/>
      <c r="M24" s="3"/>
      <c r="N24" s="19">
        <v>21005</v>
      </c>
      <c r="O24" s="3"/>
    </row>
    <row r="25" spans="1:3" ht="39.75" customHeight="1">
      <c r="A25" s="3" t="s">
        <v>480</v>
      </c>
      <c r="C25" s="4" t="s">
        <v>1255</v>
      </c>
    </row>
    <row r="26" spans="1:14" ht="15">
      <c r="A26" t="s">
        <v>1400</v>
      </c>
      <c r="F26" s="8">
        <v>27913</v>
      </c>
      <c r="J26" s="8">
        <v>27495</v>
      </c>
      <c r="N26" s="8">
        <v>27659</v>
      </c>
    </row>
    <row r="27" spans="1:14" ht="15">
      <c r="A27" t="s">
        <v>1401</v>
      </c>
      <c r="F27" s="8">
        <v>22000</v>
      </c>
      <c r="J27" s="8">
        <v>21648</v>
      </c>
      <c r="N27" s="8">
        <v>21869</v>
      </c>
    </row>
    <row r="28" spans="1:14" ht="15">
      <c r="A28" t="s">
        <v>1402</v>
      </c>
      <c r="J28" s="6">
        <v>-200</v>
      </c>
      <c r="N28" t="s">
        <v>28</v>
      </c>
    </row>
    <row r="30" spans="9:15" ht="15">
      <c r="I30" s="3"/>
      <c r="J30" s="19">
        <v>48943</v>
      </c>
      <c r="K30" s="3"/>
      <c r="M30" s="3"/>
      <c r="N30" s="19">
        <v>49528</v>
      </c>
      <c r="O30" s="3"/>
    </row>
    <row r="31" spans="1:3" ht="39.75" customHeight="1">
      <c r="A31" s="3" t="s">
        <v>442</v>
      </c>
      <c r="C31" s="4" t="s">
        <v>1403</v>
      </c>
    </row>
    <row r="32" spans="1:14" ht="15">
      <c r="A32" t="s">
        <v>676</v>
      </c>
      <c r="F32" s="8">
        <v>15990</v>
      </c>
      <c r="J32" s="8">
        <v>15720</v>
      </c>
      <c r="N32" s="8">
        <v>15668</v>
      </c>
    </row>
    <row r="33" spans="1:14" ht="15">
      <c r="A33" t="s">
        <v>677</v>
      </c>
      <c r="F33" s="8">
        <v>21231</v>
      </c>
      <c r="J33" s="8">
        <v>20888</v>
      </c>
      <c r="N33" s="8">
        <v>20983</v>
      </c>
    </row>
    <row r="34" spans="1:14" ht="15">
      <c r="A34" t="s">
        <v>678</v>
      </c>
      <c r="F34" s="8">
        <v>5250</v>
      </c>
      <c r="J34" s="8">
        <v>5152</v>
      </c>
      <c r="N34" s="8">
        <v>5162</v>
      </c>
    </row>
    <row r="35" spans="1:14" ht="15">
      <c r="A35" t="s">
        <v>1404</v>
      </c>
      <c r="J35" s="8">
        <v>2086</v>
      </c>
      <c r="N35" s="8">
        <v>1973</v>
      </c>
    </row>
    <row r="37" spans="9:15" ht="15">
      <c r="I37" s="3"/>
      <c r="J37" s="19">
        <v>43846</v>
      </c>
      <c r="K37" s="3"/>
      <c r="M37" s="3"/>
      <c r="N37" s="19">
        <v>43786</v>
      </c>
      <c r="O37" s="3"/>
    </row>
    <row r="38" spans="1:3" ht="39.75" customHeight="1">
      <c r="A38" s="3" t="s">
        <v>454</v>
      </c>
      <c r="C38" s="4" t="s">
        <v>1405</v>
      </c>
    </row>
    <row r="39" spans="1:14" ht="15">
      <c r="A39" t="s">
        <v>683</v>
      </c>
      <c r="F39" s="8">
        <v>13708</v>
      </c>
      <c r="J39" s="8">
        <v>13353</v>
      </c>
      <c r="N39" s="8">
        <v>13735</v>
      </c>
    </row>
    <row r="40" spans="1:14" ht="15">
      <c r="A40" t="s">
        <v>1406</v>
      </c>
      <c r="F40" s="8">
        <v>17425</v>
      </c>
      <c r="J40" s="8">
        <v>14983</v>
      </c>
      <c r="N40" s="8">
        <v>17115</v>
      </c>
    </row>
    <row r="41" spans="1:14" ht="15">
      <c r="A41" t="s">
        <v>1407</v>
      </c>
      <c r="J41" s="6">
        <v>-105</v>
      </c>
      <c r="N41" t="s">
        <v>28</v>
      </c>
    </row>
    <row r="42" spans="1:14" ht="15">
      <c r="A42" t="s">
        <v>1408</v>
      </c>
      <c r="J42" s="8">
        <v>1037</v>
      </c>
      <c r="N42" s="8">
        <v>1169</v>
      </c>
    </row>
    <row r="43" spans="1:14" ht="15">
      <c r="A43" t="s">
        <v>1409</v>
      </c>
      <c r="J43" s="8">
        <v>1463</v>
      </c>
      <c r="N43" s="8">
        <v>1496</v>
      </c>
    </row>
    <row r="45" spans="9:15" ht="15">
      <c r="I45" s="3"/>
      <c r="J45" s="19">
        <v>30731</v>
      </c>
      <c r="K45" s="3"/>
      <c r="M45" s="3"/>
      <c r="N45" s="19">
        <v>33515</v>
      </c>
      <c r="O45" s="3"/>
    </row>
    <row r="46" spans="1:3" ht="39.75" customHeight="1">
      <c r="A46" s="3" t="s">
        <v>1161</v>
      </c>
      <c r="C46" s="4" t="s">
        <v>1410</v>
      </c>
    </row>
    <row r="47" spans="1:14" ht="15">
      <c r="A47" t="s">
        <v>1411</v>
      </c>
      <c r="J47" s="8">
        <v>40</v>
      </c>
      <c r="N47" s="8">
        <v>40</v>
      </c>
    </row>
    <row r="49" spans="9:15" ht="15">
      <c r="I49" s="3"/>
      <c r="J49" s="19">
        <v>40</v>
      </c>
      <c r="K49" s="3"/>
      <c r="M49" s="3"/>
      <c r="N49" s="19">
        <v>40</v>
      </c>
      <c r="O49" s="3"/>
    </row>
    <row r="50" spans="2:1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3" ht="39.75" customHeight="1">
      <c r="A51" s="3" t="s">
        <v>1412</v>
      </c>
      <c r="C51" s="4" t="s">
        <v>1258</v>
      </c>
    </row>
    <row r="52" spans="1:14" ht="15">
      <c r="A52" t="s">
        <v>1413</v>
      </c>
      <c r="F52" s="8">
        <v>29550</v>
      </c>
      <c r="J52" s="8">
        <v>29030</v>
      </c>
      <c r="N52" s="8">
        <v>29442</v>
      </c>
    </row>
    <row r="53" spans="1:14" ht="15">
      <c r="A53" t="s">
        <v>1414</v>
      </c>
      <c r="F53" s="8">
        <v>20008</v>
      </c>
      <c r="J53" s="8">
        <v>19675</v>
      </c>
      <c r="N53" s="8">
        <v>19546</v>
      </c>
    </row>
    <row r="54" spans="1:14" ht="15">
      <c r="A54" t="s">
        <v>1415</v>
      </c>
      <c r="J54" s="6">
        <v>-83</v>
      </c>
      <c r="N54" t="s">
        <v>28</v>
      </c>
    </row>
    <row r="56" spans="9:15" ht="15">
      <c r="I56" s="3"/>
      <c r="J56" s="19">
        <v>48622</v>
      </c>
      <c r="K56" s="3"/>
      <c r="M56" s="3"/>
      <c r="N56" s="19">
        <v>48988</v>
      </c>
      <c r="O56" s="3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B50:C50"/>
    <mergeCell ref="D50:G50"/>
    <mergeCell ref="H50:K50"/>
    <mergeCell ref="L50:O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1" width="2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 customHeight="1">
      <c r="A2" s="1" t="s">
        <v>75</v>
      </c>
      <c r="B2" s="1"/>
      <c r="C2" s="1"/>
      <c r="D2" s="1"/>
      <c r="E2" s="1"/>
      <c r="F2" s="1"/>
    </row>
    <row r="5" spans="3:24" ht="39.75" customHeight="1">
      <c r="C5" s="2"/>
      <c r="D5" s="2"/>
      <c r="G5" s="1" t="s">
        <v>76</v>
      </c>
      <c r="H5" s="1"/>
      <c r="I5" s="1"/>
      <c r="J5" s="1"/>
      <c r="K5" s="1"/>
      <c r="L5" s="1"/>
      <c r="O5" s="1" t="s">
        <v>77</v>
      </c>
      <c r="P5" s="1"/>
      <c r="S5" s="1" t="s">
        <v>78</v>
      </c>
      <c r="T5" s="1"/>
      <c r="W5" s="1" t="s">
        <v>79</v>
      </c>
      <c r="X5" s="1"/>
    </row>
    <row r="6" spans="3:12" ht="15">
      <c r="C6" s="7" t="s">
        <v>80</v>
      </c>
      <c r="D6" s="7"/>
      <c r="G6" s="7" t="s">
        <v>81</v>
      </c>
      <c r="H6" s="7"/>
      <c r="K6" s="7" t="s">
        <v>82</v>
      </c>
      <c r="L6" s="7"/>
    </row>
    <row r="7" ht="15">
      <c r="A7" s="12" t="s">
        <v>83</v>
      </c>
    </row>
    <row r="8" spans="1:25" ht="15">
      <c r="A8" t="s">
        <v>84</v>
      </c>
      <c r="C8" s="9">
        <v>10.44</v>
      </c>
      <c r="D8" s="9"/>
      <c r="G8" s="9">
        <v>12.35</v>
      </c>
      <c r="H8" s="9"/>
      <c r="K8" s="9">
        <v>10.94</v>
      </c>
      <c r="L8" s="9"/>
      <c r="P8" t="s">
        <v>85</v>
      </c>
      <c r="T8" t="s">
        <v>86</v>
      </c>
      <c r="W8" s="9">
        <v>0.32</v>
      </c>
      <c r="X8" s="9"/>
      <c r="Y8" s="6">
        <v>-4</v>
      </c>
    </row>
    <row r="9" spans="1:24" ht="15">
      <c r="A9" t="s">
        <v>87</v>
      </c>
      <c r="C9" s="9">
        <v>10.68</v>
      </c>
      <c r="D9" s="9"/>
      <c r="G9" s="9">
        <v>13.95</v>
      </c>
      <c r="H9" s="9"/>
      <c r="K9" s="9">
        <v>11.83</v>
      </c>
      <c r="L9" s="9"/>
      <c r="P9" t="s">
        <v>88</v>
      </c>
      <c r="T9" t="s">
        <v>89</v>
      </c>
      <c r="W9" s="9">
        <v>0.31980000000000003</v>
      </c>
      <c r="X9" s="9"/>
    </row>
    <row r="10" spans="1:24" ht="15">
      <c r="A10" t="s">
        <v>90</v>
      </c>
      <c r="C10" s="9">
        <v>10.72</v>
      </c>
      <c r="D10" s="9"/>
      <c r="G10" s="9">
        <v>13.45</v>
      </c>
      <c r="H10" s="9"/>
      <c r="K10" s="9">
        <v>11.42</v>
      </c>
      <c r="L10" s="9"/>
      <c r="P10" t="s">
        <v>91</v>
      </c>
      <c r="T10" t="s">
        <v>92</v>
      </c>
      <c r="W10" s="9">
        <v>0.31980000000000003</v>
      </c>
      <c r="X10" s="9"/>
    </row>
    <row r="11" spans="1:24" ht="15">
      <c r="A11" t="s">
        <v>93</v>
      </c>
      <c r="C11" s="9">
        <v>10.07</v>
      </c>
      <c r="D11" s="9"/>
      <c r="G11" s="9">
        <v>11.84</v>
      </c>
      <c r="H11" s="9"/>
      <c r="K11" s="9">
        <v>8.38</v>
      </c>
      <c r="L11" s="9"/>
      <c r="P11" t="s">
        <v>94</v>
      </c>
      <c r="T11" t="s">
        <v>95</v>
      </c>
      <c r="U11" t="s">
        <v>63</v>
      </c>
      <c r="W11" s="9">
        <v>0.31980000000000003</v>
      </c>
      <c r="X11" s="9"/>
    </row>
    <row r="12" ht="15">
      <c r="A12" s="12" t="s">
        <v>96</v>
      </c>
    </row>
    <row r="13" spans="1:24" ht="15">
      <c r="A13" t="s">
        <v>84</v>
      </c>
      <c r="C13" s="9">
        <v>9.89</v>
      </c>
      <c r="D13" s="9"/>
      <c r="G13" s="9">
        <v>10.24</v>
      </c>
      <c r="H13" s="9"/>
      <c r="K13" s="9">
        <v>8.6</v>
      </c>
      <c r="L13" s="9"/>
      <c r="P13" t="s">
        <v>97</v>
      </c>
      <c r="T13" t="s">
        <v>98</v>
      </c>
      <c r="U13" t="s">
        <v>63</v>
      </c>
      <c r="W13" s="9">
        <v>0.31980000000000003</v>
      </c>
      <c r="X13" s="9"/>
    </row>
    <row r="14" spans="1:24" ht="15">
      <c r="A14" t="s">
        <v>87</v>
      </c>
      <c r="C14" s="9">
        <v>9.87</v>
      </c>
      <c r="D14" s="9"/>
      <c r="G14" s="9">
        <v>10.6</v>
      </c>
      <c r="H14" s="9"/>
      <c r="K14" s="9">
        <v>9.54</v>
      </c>
      <c r="L14" s="9"/>
      <c r="P14" t="s">
        <v>92</v>
      </c>
      <c r="T14" t="s">
        <v>99</v>
      </c>
      <c r="U14" t="s">
        <v>63</v>
      </c>
      <c r="X14" s="13">
        <v>0.2874</v>
      </c>
    </row>
    <row r="15" spans="1:24" ht="15">
      <c r="A15" t="s">
        <v>90</v>
      </c>
      <c r="C15" s="9">
        <v>9.85</v>
      </c>
      <c r="D15" s="9"/>
      <c r="G15" s="9">
        <v>10</v>
      </c>
      <c r="H15" s="9"/>
      <c r="K15" s="9">
        <v>8.99</v>
      </c>
      <c r="L15" s="9"/>
      <c r="P15" t="s">
        <v>100</v>
      </c>
      <c r="T15" t="s">
        <v>101</v>
      </c>
      <c r="U15" t="s">
        <v>63</v>
      </c>
      <c r="X15" s="13">
        <v>0.2874</v>
      </c>
    </row>
    <row r="16" spans="1:24" ht="15">
      <c r="A16" t="s">
        <v>93</v>
      </c>
      <c r="C16" s="9">
        <v>9.92</v>
      </c>
      <c r="D16" s="9"/>
      <c r="G16" s="9">
        <v>11.01</v>
      </c>
      <c r="H16" s="9"/>
      <c r="K16" s="9">
        <v>9.93</v>
      </c>
      <c r="L16" s="9"/>
      <c r="P16" t="s">
        <v>89</v>
      </c>
      <c r="T16" t="s">
        <v>102</v>
      </c>
      <c r="W16" s="9">
        <v>0.2874</v>
      </c>
      <c r="X16" s="9"/>
    </row>
    <row r="17" ht="15">
      <c r="A17" s="12" t="s">
        <v>103</v>
      </c>
    </row>
    <row r="18" spans="1:24" ht="15">
      <c r="A18" t="s">
        <v>84</v>
      </c>
      <c r="D18" t="s">
        <v>104</v>
      </c>
      <c r="G18" s="9">
        <v>11.08</v>
      </c>
      <c r="H18" s="9"/>
      <c r="K18" s="9">
        <v>9.8</v>
      </c>
      <c r="L18" s="9"/>
      <c r="P18" t="s">
        <v>104</v>
      </c>
      <c r="T18" t="s">
        <v>104</v>
      </c>
      <c r="W18" s="9">
        <v>0.2874</v>
      </c>
      <c r="X18" s="9"/>
    </row>
    <row r="19" spans="1:24" ht="15">
      <c r="A19" t="s">
        <v>105</v>
      </c>
      <c r="D19" t="s">
        <v>104</v>
      </c>
      <c r="G19" s="9">
        <v>10.89</v>
      </c>
      <c r="H19" s="9"/>
      <c r="K19" s="9">
        <v>10.54</v>
      </c>
      <c r="L19" s="9"/>
      <c r="P19" t="s">
        <v>104</v>
      </c>
      <c r="T19" t="s">
        <v>104</v>
      </c>
      <c r="X19" s="13">
        <v>0.2874</v>
      </c>
    </row>
  </sheetData>
  <sheetProtection selectLockedCells="1" selectUnlockedCells="1"/>
  <mergeCells count="44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W16:X16"/>
    <mergeCell ref="G18:H18"/>
    <mergeCell ref="K18:L18"/>
    <mergeCell ref="W18:X18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1306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1307</v>
      </c>
      <c r="F5" s="7"/>
      <c r="I5" s="7" t="s">
        <v>240</v>
      </c>
      <c r="J5" s="7"/>
      <c r="M5" s="7" t="s">
        <v>1109</v>
      </c>
      <c r="N5" s="7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476</v>
      </c>
      <c r="C7" s="4" t="s">
        <v>1392</v>
      </c>
    </row>
    <row r="8" spans="1:14" ht="15">
      <c r="A8" t="s">
        <v>694</v>
      </c>
      <c r="F8" s="8">
        <v>8046</v>
      </c>
      <c r="J8" s="8">
        <v>7923</v>
      </c>
      <c r="N8" s="8">
        <v>8007</v>
      </c>
    </row>
    <row r="9" spans="1:14" ht="15">
      <c r="A9" t="s">
        <v>695</v>
      </c>
      <c r="F9" s="8">
        <v>133</v>
      </c>
      <c r="J9" s="8">
        <v>129</v>
      </c>
      <c r="N9" s="8">
        <v>135</v>
      </c>
    </row>
    <row r="11" spans="9:15" ht="15">
      <c r="I11" s="3"/>
      <c r="J11" s="19">
        <v>8052</v>
      </c>
      <c r="K11" s="3"/>
      <c r="M11" s="3"/>
      <c r="N11" s="19">
        <v>8142</v>
      </c>
      <c r="O11" s="3"/>
    </row>
    <row r="12" spans="1:3" ht="39.75" customHeight="1">
      <c r="A12" s="3" t="s">
        <v>1416</v>
      </c>
      <c r="C12" s="4" t="s">
        <v>1417</v>
      </c>
    </row>
    <row r="13" spans="1:14" ht="15">
      <c r="A13" t="s">
        <v>698</v>
      </c>
      <c r="F13" s="8">
        <v>12460</v>
      </c>
      <c r="J13" s="8">
        <v>12256</v>
      </c>
      <c r="N13" s="8">
        <v>12542</v>
      </c>
    </row>
    <row r="14" spans="1:14" ht="15">
      <c r="A14" t="s">
        <v>699</v>
      </c>
      <c r="F14" s="8">
        <v>8395</v>
      </c>
      <c r="J14" s="8">
        <v>8264</v>
      </c>
      <c r="N14" s="8">
        <v>8410</v>
      </c>
    </row>
    <row r="15" spans="1:14" ht="15">
      <c r="A15" t="s">
        <v>1418</v>
      </c>
      <c r="J15" s="6">
        <v>-63</v>
      </c>
      <c r="N15" t="s">
        <v>28</v>
      </c>
    </row>
    <row r="17" spans="9:15" ht="15">
      <c r="I17" s="3"/>
      <c r="J17" s="19">
        <v>20457</v>
      </c>
      <c r="K17" s="3"/>
      <c r="M17" s="3"/>
      <c r="N17" s="19">
        <v>20952</v>
      </c>
      <c r="O17" s="3"/>
    </row>
    <row r="18" spans="1:3" ht="39.75" customHeight="1">
      <c r="A18" s="3" t="s">
        <v>478</v>
      </c>
      <c r="C18" s="4" t="s">
        <v>1419</v>
      </c>
    </row>
    <row r="19" spans="1:14" ht="15">
      <c r="A19" t="s">
        <v>703</v>
      </c>
      <c r="F19" s="8">
        <v>773</v>
      </c>
      <c r="J19" s="8">
        <v>773</v>
      </c>
      <c r="N19" s="8">
        <v>773</v>
      </c>
    </row>
    <row r="20" spans="1:14" ht="15">
      <c r="A20" t="s">
        <v>704</v>
      </c>
      <c r="J20" t="s">
        <v>28</v>
      </c>
      <c r="N20" t="s">
        <v>28</v>
      </c>
    </row>
    <row r="22" spans="9:15" ht="15">
      <c r="I22" s="3"/>
      <c r="J22" s="19">
        <v>773</v>
      </c>
      <c r="K22" s="3"/>
      <c r="M22" s="3"/>
      <c r="N22" s="19">
        <v>773</v>
      </c>
      <c r="O22" s="3"/>
    </row>
    <row r="23" spans="1:3" ht="39.75" customHeight="1">
      <c r="A23" s="3" t="s">
        <v>487</v>
      </c>
      <c r="C23" s="4" t="s">
        <v>1419</v>
      </c>
    </row>
    <row r="24" spans="1:14" ht="15">
      <c r="A24" t="s">
        <v>1420</v>
      </c>
      <c r="F24" s="8">
        <v>2061</v>
      </c>
      <c r="J24" s="8">
        <v>1947</v>
      </c>
      <c r="N24" s="8">
        <v>2061</v>
      </c>
    </row>
    <row r="25" spans="1:14" ht="15">
      <c r="A25" t="s">
        <v>1421</v>
      </c>
      <c r="F25" s="8">
        <v>3969</v>
      </c>
      <c r="J25" s="8">
        <v>3969</v>
      </c>
      <c r="N25" s="8">
        <v>2000</v>
      </c>
    </row>
    <row r="26" spans="1:14" ht="15">
      <c r="A26" t="s">
        <v>704</v>
      </c>
      <c r="J26" t="s">
        <v>28</v>
      </c>
      <c r="N26" t="s">
        <v>28</v>
      </c>
    </row>
    <row r="28" spans="9:15" ht="15">
      <c r="I28" s="3"/>
      <c r="J28" s="19">
        <v>5916</v>
      </c>
      <c r="K28" s="3"/>
      <c r="M28" s="3"/>
      <c r="N28" s="19">
        <v>4061</v>
      </c>
      <c r="O28" s="3"/>
    </row>
    <row r="29" spans="1:3" ht="39.75" customHeight="1">
      <c r="A29" s="3" t="s">
        <v>460</v>
      </c>
      <c r="C29" s="4" t="s">
        <v>1258</v>
      </c>
    </row>
    <row r="30" spans="1:14" ht="15">
      <c r="A30" t="s">
        <v>706</v>
      </c>
      <c r="F30" s="8">
        <v>16766</v>
      </c>
      <c r="J30" s="8">
        <v>16461</v>
      </c>
      <c r="N30" s="8">
        <v>16702</v>
      </c>
    </row>
    <row r="31" spans="1:14" ht="15">
      <c r="A31" t="s">
        <v>1422</v>
      </c>
      <c r="J31" s="6">
        <v>-35</v>
      </c>
      <c r="N31" t="s">
        <v>28</v>
      </c>
    </row>
    <row r="33" spans="9:15" ht="15">
      <c r="I33" s="3"/>
      <c r="J33" s="19">
        <v>16426</v>
      </c>
      <c r="K33" s="3"/>
      <c r="M33" s="3"/>
      <c r="N33" s="19">
        <v>16702</v>
      </c>
      <c r="O33" s="3"/>
    </row>
    <row r="34" spans="1:3" ht="39.75" customHeight="1">
      <c r="A34" s="3" t="s">
        <v>456</v>
      </c>
      <c r="C34" s="4" t="s">
        <v>1394</v>
      </c>
    </row>
    <row r="35" spans="1:14" ht="15">
      <c r="A35" t="s">
        <v>1423</v>
      </c>
      <c r="F35" s="8">
        <v>11250</v>
      </c>
      <c r="J35" s="8">
        <v>11051</v>
      </c>
      <c r="N35" s="8">
        <v>11210</v>
      </c>
    </row>
    <row r="36" spans="1:14" ht="15">
      <c r="A36" t="s">
        <v>1424</v>
      </c>
      <c r="J36" s="6">
        <v>-35</v>
      </c>
      <c r="N36" t="s">
        <v>28</v>
      </c>
    </row>
    <row r="38" spans="9:15" ht="15">
      <c r="I38" s="3"/>
      <c r="J38" s="19">
        <v>11016</v>
      </c>
      <c r="K38" s="3"/>
      <c r="M38" s="3"/>
      <c r="N38" s="19">
        <v>11210</v>
      </c>
      <c r="O38" s="3"/>
    </row>
    <row r="39" spans="1:3" ht="39.75" customHeight="1">
      <c r="A39" s="3" t="s">
        <v>1176</v>
      </c>
      <c r="C39" s="4" t="s">
        <v>1178</v>
      </c>
    </row>
    <row r="40" spans="1:14" ht="15">
      <c r="A40" t="s">
        <v>1177</v>
      </c>
      <c r="F40" s="8">
        <v>13600</v>
      </c>
      <c r="J40" s="8">
        <v>13311</v>
      </c>
      <c r="N40" s="8">
        <v>13329</v>
      </c>
    </row>
    <row r="42" spans="9:15" ht="15">
      <c r="I42" s="3"/>
      <c r="J42" s="19">
        <v>13311</v>
      </c>
      <c r="K42" s="3"/>
      <c r="M42" s="3"/>
      <c r="N42" s="19">
        <v>13329</v>
      </c>
      <c r="O42" s="3"/>
    </row>
    <row r="43" spans="1:3" ht="39.75" customHeight="1">
      <c r="A43" s="3" t="s">
        <v>486</v>
      </c>
      <c r="C43" s="4" t="s">
        <v>1425</v>
      </c>
    </row>
    <row r="44" spans="1:14" ht="15">
      <c r="A44" t="s">
        <v>1426</v>
      </c>
      <c r="F44" s="8">
        <v>8700</v>
      </c>
      <c r="J44" s="8">
        <v>8576</v>
      </c>
      <c r="N44" s="8">
        <v>8656</v>
      </c>
    </row>
    <row r="45" spans="1:14" ht="15">
      <c r="A45" t="s">
        <v>1427</v>
      </c>
      <c r="F45" s="8">
        <v>10618</v>
      </c>
      <c r="J45" s="8">
        <v>10466</v>
      </c>
      <c r="N45" s="8">
        <v>10480</v>
      </c>
    </row>
    <row r="46" spans="1:14" ht="15">
      <c r="A46" t="s">
        <v>1428</v>
      </c>
      <c r="F46" s="8">
        <v>750</v>
      </c>
      <c r="J46" s="8">
        <v>714</v>
      </c>
      <c r="N46" s="8">
        <v>777</v>
      </c>
    </row>
    <row r="48" spans="9:15" ht="15">
      <c r="I48" s="3"/>
      <c r="J48" s="19">
        <v>19756</v>
      </c>
      <c r="K48" s="3"/>
      <c r="M48" s="3"/>
      <c r="N48" s="19">
        <v>19913</v>
      </c>
      <c r="O48" s="3"/>
    </row>
    <row r="49" spans="1:3" ht="39.75" customHeight="1">
      <c r="A49" s="3" t="s">
        <v>1429</v>
      </c>
      <c r="C49" s="4" t="s">
        <v>1258</v>
      </c>
    </row>
    <row r="50" spans="1:14" ht="15">
      <c r="A50" t="s">
        <v>1430</v>
      </c>
      <c r="F50" s="8">
        <v>9180</v>
      </c>
      <c r="J50" s="8">
        <v>9018</v>
      </c>
      <c r="N50" s="8">
        <v>9169</v>
      </c>
    </row>
    <row r="52" spans="9:15" ht="15">
      <c r="I52" s="3"/>
      <c r="J52" s="19">
        <v>9018</v>
      </c>
      <c r="K52" s="3"/>
      <c r="M52" s="3"/>
      <c r="N52" s="19">
        <v>9169</v>
      </c>
      <c r="O52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1306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1307</v>
      </c>
      <c r="F5" s="7"/>
      <c r="I5" s="7" t="s">
        <v>240</v>
      </c>
      <c r="J5" s="7"/>
      <c r="M5" s="7" t="s">
        <v>1109</v>
      </c>
      <c r="N5" s="7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450</v>
      </c>
      <c r="C7" s="4" t="s">
        <v>1180</v>
      </c>
    </row>
    <row r="8" spans="1:14" ht="15">
      <c r="A8" t="s">
        <v>718</v>
      </c>
      <c r="F8" s="8">
        <v>8036</v>
      </c>
      <c r="J8" s="8">
        <v>7875</v>
      </c>
      <c r="N8" s="8">
        <v>7674</v>
      </c>
    </row>
    <row r="9" spans="1:14" ht="15">
      <c r="A9" t="s">
        <v>719</v>
      </c>
      <c r="F9" s="8">
        <v>20390</v>
      </c>
      <c r="J9" s="8">
        <v>20035</v>
      </c>
      <c r="N9" s="8">
        <v>19071</v>
      </c>
    </row>
    <row r="10" spans="1:14" ht="15">
      <c r="A10" t="s">
        <v>720</v>
      </c>
      <c r="F10" s="8">
        <v>3429</v>
      </c>
      <c r="J10" s="8">
        <v>3303</v>
      </c>
      <c r="N10" s="8">
        <v>3198</v>
      </c>
    </row>
    <row r="12" spans="9:15" ht="15">
      <c r="I12" s="3"/>
      <c r="J12" s="19">
        <v>31213</v>
      </c>
      <c r="K12" s="3"/>
      <c r="M12" s="3"/>
      <c r="N12" s="19">
        <v>29943</v>
      </c>
      <c r="O12" s="3"/>
    </row>
    <row r="13" spans="1:3" ht="39.75" customHeight="1">
      <c r="A13" s="3" t="s">
        <v>721</v>
      </c>
      <c r="C13" s="4" t="s">
        <v>1431</v>
      </c>
    </row>
    <row r="14" spans="1:14" ht="15">
      <c r="A14" t="s">
        <v>723</v>
      </c>
      <c r="F14" s="8">
        <v>10847</v>
      </c>
      <c r="J14" s="8">
        <v>10649</v>
      </c>
      <c r="N14" s="8">
        <v>10828</v>
      </c>
    </row>
    <row r="16" spans="9:15" ht="15">
      <c r="I16" s="3"/>
      <c r="J16" s="19">
        <v>10649</v>
      </c>
      <c r="K16" s="3"/>
      <c r="M16" s="3"/>
      <c r="N16" s="19">
        <v>10828</v>
      </c>
      <c r="O16" s="3"/>
    </row>
    <row r="17" spans="1:3" ht="39.75" customHeight="1">
      <c r="A17" s="3" t="s">
        <v>724</v>
      </c>
      <c r="C17" s="4" t="s">
        <v>1425</v>
      </c>
    </row>
    <row r="18" spans="1:14" ht="15">
      <c r="A18" t="s">
        <v>726</v>
      </c>
      <c r="F18" s="8">
        <v>34738</v>
      </c>
      <c r="J18" s="8">
        <v>34115</v>
      </c>
      <c r="N18" s="8">
        <v>34152</v>
      </c>
    </row>
    <row r="20" spans="9:15" ht="15">
      <c r="I20" s="3"/>
      <c r="J20" s="19">
        <v>34115</v>
      </c>
      <c r="K20" s="3"/>
      <c r="M20" s="3"/>
      <c r="N20" s="19">
        <v>34152</v>
      </c>
      <c r="O20" s="3"/>
    </row>
    <row r="21" spans="1:3" ht="39.75" customHeight="1">
      <c r="A21" s="3" t="s">
        <v>727</v>
      </c>
      <c r="C21" s="4" t="s">
        <v>1183</v>
      </c>
    </row>
    <row r="22" spans="1:14" ht="15">
      <c r="A22" t="s">
        <v>1184</v>
      </c>
      <c r="F22" s="8">
        <v>24813</v>
      </c>
      <c r="J22" s="8">
        <v>24292</v>
      </c>
      <c r="N22" s="8">
        <v>24440</v>
      </c>
    </row>
    <row r="24" spans="9:15" ht="15">
      <c r="I24" s="3"/>
      <c r="J24" s="19">
        <v>24292</v>
      </c>
      <c r="K24" s="3"/>
      <c r="M24" s="3"/>
      <c r="N24" s="19">
        <v>24440</v>
      </c>
      <c r="O24" s="3"/>
    </row>
    <row r="25" spans="1:3" ht="39.75" customHeight="1">
      <c r="A25" s="3" t="s">
        <v>446</v>
      </c>
      <c r="C25" s="4" t="s">
        <v>1432</v>
      </c>
    </row>
    <row r="26" spans="1:14" ht="15">
      <c r="A26" t="s">
        <v>732</v>
      </c>
      <c r="F26" s="8">
        <v>14220</v>
      </c>
      <c r="J26" s="8">
        <v>13920</v>
      </c>
      <c r="N26" s="8">
        <v>14273</v>
      </c>
    </row>
    <row r="27" spans="1:14" ht="15">
      <c r="A27" t="s">
        <v>1185</v>
      </c>
      <c r="F27" s="8">
        <v>20162</v>
      </c>
      <c r="J27" s="8">
        <v>19731</v>
      </c>
      <c r="N27" s="8">
        <v>20078</v>
      </c>
    </row>
    <row r="28" spans="1:14" ht="15">
      <c r="A28" t="s">
        <v>1433</v>
      </c>
      <c r="J28" s="6">
        <v>-113</v>
      </c>
      <c r="N28" t="s">
        <v>28</v>
      </c>
    </row>
    <row r="29" spans="1:14" ht="15">
      <c r="A29" t="s">
        <v>1187</v>
      </c>
      <c r="J29" s="8">
        <v>1</v>
      </c>
      <c r="N29" t="s">
        <v>28</v>
      </c>
    </row>
    <row r="30" spans="1:14" ht="15">
      <c r="A30" t="s">
        <v>1188</v>
      </c>
      <c r="J30" s="8">
        <v>999</v>
      </c>
      <c r="N30" s="8">
        <v>847</v>
      </c>
    </row>
    <row r="32" spans="9:15" ht="15">
      <c r="I32" s="3"/>
      <c r="J32" s="19">
        <v>34538</v>
      </c>
      <c r="K32" s="3"/>
      <c r="M32" s="3"/>
      <c r="N32" s="19">
        <v>35198</v>
      </c>
      <c r="O32" s="3"/>
    </row>
    <row r="33" spans="1:3" ht="39.75" customHeight="1">
      <c r="A33" s="3" t="s">
        <v>1434</v>
      </c>
      <c r="C33" s="4" t="s">
        <v>1431</v>
      </c>
    </row>
    <row r="34" spans="1:14" ht="15">
      <c r="A34" t="s">
        <v>1435</v>
      </c>
      <c r="F34" s="8">
        <v>4416</v>
      </c>
      <c r="J34" s="8">
        <v>4352</v>
      </c>
      <c r="N34" s="8">
        <v>4332</v>
      </c>
    </row>
    <row r="35" spans="1:14" ht="15">
      <c r="A35" t="s">
        <v>1436</v>
      </c>
      <c r="F35" s="8">
        <v>5000</v>
      </c>
      <c r="J35" s="8">
        <v>4929</v>
      </c>
      <c r="N35" s="8">
        <v>4903</v>
      </c>
    </row>
    <row r="37" spans="9:15" ht="15">
      <c r="I37" s="3"/>
      <c r="J37" s="19">
        <v>9281</v>
      </c>
      <c r="K37" s="3"/>
      <c r="M37" s="3"/>
      <c r="N37" s="19">
        <v>9235</v>
      </c>
      <c r="O37" s="3"/>
    </row>
    <row r="38" spans="1:3" ht="39.75" customHeight="1">
      <c r="A38" s="3" t="s">
        <v>1437</v>
      </c>
      <c r="C38" s="4" t="s">
        <v>1258</v>
      </c>
    </row>
    <row r="39" spans="1:14" ht="15">
      <c r="A39" t="s">
        <v>1438</v>
      </c>
      <c r="F39" s="8">
        <v>25000</v>
      </c>
      <c r="J39" s="8">
        <v>24656</v>
      </c>
      <c r="N39" s="8">
        <v>25049</v>
      </c>
    </row>
    <row r="41" spans="9:15" ht="15">
      <c r="I41" s="3"/>
      <c r="J41" s="19">
        <v>24656</v>
      </c>
      <c r="K41" s="3"/>
      <c r="M41" s="3"/>
      <c r="N41" s="19">
        <v>25049</v>
      </c>
      <c r="O41" s="3"/>
    </row>
    <row r="42" spans="1:3" ht="39.75" customHeight="1">
      <c r="A42" s="3" t="s">
        <v>1439</v>
      </c>
      <c r="C42" s="4" t="s">
        <v>1190</v>
      </c>
    </row>
    <row r="43" spans="1:14" ht="15">
      <c r="A43" t="s">
        <v>741</v>
      </c>
      <c r="F43" s="8">
        <v>26500</v>
      </c>
      <c r="J43" s="8">
        <v>25995</v>
      </c>
      <c r="N43" s="8">
        <v>26374</v>
      </c>
    </row>
    <row r="45" spans="9:15" ht="15">
      <c r="I45" s="3"/>
      <c r="J45" s="19">
        <v>25995</v>
      </c>
      <c r="K45" s="3"/>
      <c r="M45" s="3"/>
      <c r="N45" s="19">
        <v>26374</v>
      </c>
      <c r="O45" s="3"/>
    </row>
    <row r="46" spans="1:3" ht="39.75" customHeight="1">
      <c r="A46" s="3" t="s">
        <v>742</v>
      </c>
      <c r="C46" s="4" t="s">
        <v>1440</v>
      </c>
    </row>
    <row r="47" spans="1:14" ht="15">
      <c r="A47" t="s">
        <v>744</v>
      </c>
      <c r="F47" s="8">
        <v>7980</v>
      </c>
      <c r="J47" s="8">
        <v>7904</v>
      </c>
      <c r="N47" s="8">
        <v>7977</v>
      </c>
    </row>
    <row r="49" spans="9:15" ht="15">
      <c r="I49" s="3"/>
      <c r="J49" s="19">
        <v>7904</v>
      </c>
      <c r="K49" s="3"/>
      <c r="M49" s="3"/>
      <c r="N49" s="19">
        <v>7977</v>
      </c>
      <c r="O49" s="3"/>
    </row>
    <row r="50" spans="1:3" ht="39.75" customHeight="1">
      <c r="A50" s="3" t="s">
        <v>455</v>
      </c>
      <c r="C50" s="4" t="s">
        <v>1441</v>
      </c>
    </row>
    <row r="51" spans="1:14" ht="15">
      <c r="A51" t="s">
        <v>1442</v>
      </c>
      <c r="F51" s="8">
        <v>17063</v>
      </c>
      <c r="J51" s="8">
        <v>16878</v>
      </c>
      <c r="N51" s="8">
        <v>16938</v>
      </c>
    </row>
    <row r="52" spans="1:14" ht="15">
      <c r="A52" t="s">
        <v>1192</v>
      </c>
      <c r="F52" s="8">
        <v>11545</v>
      </c>
      <c r="J52" s="8">
        <v>11422</v>
      </c>
      <c r="N52" s="8">
        <v>11343</v>
      </c>
    </row>
    <row r="53" spans="1:14" ht="15">
      <c r="A53" t="s">
        <v>748</v>
      </c>
      <c r="F53" s="8">
        <v>2721</v>
      </c>
      <c r="J53" s="8">
        <v>2693</v>
      </c>
      <c r="N53" s="8">
        <v>2593</v>
      </c>
    </row>
    <row r="54" spans="1:14" ht="15">
      <c r="A54" t="s">
        <v>1443</v>
      </c>
      <c r="F54" s="8">
        <v>543</v>
      </c>
      <c r="J54" s="8">
        <v>506</v>
      </c>
      <c r="N54" s="8">
        <v>821</v>
      </c>
    </row>
    <row r="56" spans="9:15" ht="15">
      <c r="I56" s="3"/>
      <c r="J56" s="19">
        <v>31499</v>
      </c>
      <c r="K56" s="3"/>
      <c r="M56" s="3"/>
      <c r="N56" s="19">
        <v>31695</v>
      </c>
      <c r="O56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1306</v>
      </c>
      <c r="B2" s="1"/>
      <c r="C2" s="1"/>
      <c r="D2" s="1"/>
      <c r="E2" s="1"/>
      <c r="F2" s="1"/>
    </row>
    <row r="5" spans="1:14" ht="15">
      <c r="A5" s="3" t="s">
        <v>1106</v>
      </c>
      <c r="C5" s="3" t="s">
        <v>1107</v>
      </c>
      <c r="E5" s="7" t="s">
        <v>1307</v>
      </c>
      <c r="F5" s="7"/>
      <c r="I5" s="7" t="s">
        <v>240</v>
      </c>
      <c r="J5" s="7"/>
      <c r="M5" s="7" t="s">
        <v>1109</v>
      </c>
      <c r="N5" s="7"/>
    </row>
    <row r="6" spans="2:1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754</v>
      </c>
      <c r="C7" s="4" t="s">
        <v>1162</v>
      </c>
    </row>
    <row r="8" spans="1:14" ht="15">
      <c r="A8" t="s">
        <v>1444</v>
      </c>
      <c r="J8" s="8">
        <v>299</v>
      </c>
      <c r="N8" s="8">
        <v>299</v>
      </c>
    </row>
    <row r="10" spans="9:15" ht="15">
      <c r="I10" s="3"/>
      <c r="J10" s="19">
        <v>299</v>
      </c>
      <c r="K10" s="3"/>
      <c r="M10" s="3"/>
      <c r="N10" s="19">
        <v>299</v>
      </c>
      <c r="O10" s="3"/>
    </row>
    <row r="11" spans="1:3" ht="39.75" customHeight="1">
      <c r="A11" s="3" t="s">
        <v>444</v>
      </c>
      <c r="C11" s="4" t="s">
        <v>1445</v>
      </c>
    </row>
    <row r="12" spans="1:14" ht="15">
      <c r="A12" t="s">
        <v>751</v>
      </c>
      <c r="F12" s="8">
        <v>17411</v>
      </c>
      <c r="J12" s="8">
        <v>17242</v>
      </c>
      <c r="N12" s="8">
        <v>17411</v>
      </c>
    </row>
    <row r="13" spans="1:14" ht="15">
      <c r="A13" t="s">
        <v>752</v>
      </c>
      <c r="F13" s="8">
        <v>10043</v>
      </c>
      <c r="J13" s="8">
        <v>9948</v>
      </c>
      <c r="N13" s="8">
        <v>10043</v>
      </c>
    </row>
    <row r="14" spans="1:14" ht="15">
      <c r="A14" t="s">
        <v>753</v>
      </c>
      <c r="F14" s="8">
        <v>1176</v>
      </c>
      <c r="J14" s="8">
        <v>1107</v>
      </c>
      <c r="N14" s="8">
        <v>1177</v>
      </c>
    </row>
    <row r="16" spans="9:15" ht="15">
      <c r="I16" s="3"/>
      <c r="J16" s="19">
        <v>28297</v>
      </c>
      <c r="K16" s="3"/>
      <c r="M16" s="3"/>
      <c r="N16" s="19">
        <v>28631</v>
      </c>
      <c r="O16" s="3"/>
    </row>
    <row r="17" spans="1:3" ht="39.75" customHeight="1">
      <c r="A17" s="3" t="s">
        <v>1446</v>
      </c>
      <c r="C17" s="4" t="s">
        <v>1199</v>
      </c>
    </row>
    <row r="18" spans="1:14" ht="15">
      <c r="A18" t="s">
        <v>1447</v>
      </c>
      <c r="F18" s="8">
        <v>18059</v>
      </c>
      <c r="J18" s="8">
        <v>17883</v>
      </c>
      <c r="N18" s="8">
        <v>18059</v>
      </c>
    </row>
    <row r="19" spans="1:14" ht="15">
      <c r="A19" t="s">
        <v>596</v>
      </c>
      <c r="J19" s="8">
        <v>1000</v>
      </c>
      <c r="N19" s="8">
        <v>1000</v>
      </c>
    </row>
    <row r="21" spans="9:15" ht="15">
      <c r="I21" s="3"/>
      <c r="J21" s="19">
        <v>18883</v>
      </c>
      <c r="K21" s="3"/>
      <c r="M21" s="3"/>
      <c r="N21" s="19">
        <v>19059</v>
      </c>
      <c r="O21" s="3"/>
    </row>
    <row r="22" spans="1:3" ht="39.75" customHeight="1">
      <c r="A22" s="3" t="s">
        <v>457</v>
      </c>
      <c r="C22" s="4" t="s">
        <v>1258</v>
      </c>
    </row>
    <row r="23" spans="1:14" ht="15">
      <c r="A23" t="s">
        <v>764</v>
      </c>
      <c r="F23" s="8">
        <v>7027</v>
      </c>
      <c r="J23" s="8">
        <v>6942</v>
      </c>
      <c r="N23" s="8">
        <v>7027</v>
      </c>
    </row>
    <row r="24" spans="1:14" ht="15">
      <c r="A24" t="s">
        <v>766</v>
      </c>
      <c r="F24" s="8">
        <v>6248</v>
      </c>
      <c r="J24" s="8">
        <v>6174</v>
      </c>
      <c r="N24" s="8">
        <v>6248</v>
      </c>
    </row>
    <row r="25" spans="1:14" ht="15">
      <c r="A25" t="s">
        <v>1448</v>
      </c>
      <c r="J25" s="6">
        <v>-37</v>
      </c>
      <c r="N25" t="s">
        <v>28</v>
      </c>
    </row>
    <row r="27" spans="9:15" ht="15">
      <c r="I27" s="3"/>
      <c r="J27" s="19">
        <v>13079</v>
      </c>
      <c r="K27" s="3"/>
      <c r="M27" s="3"/>
      <c r="N27" s="19">
        <v>13275</v>
      </c>
      <c r="O27" s="3"/>
    </row>
    <row r="28" spans="1:3" ht="39.75" customHeight="1">
      <c r="A28" s="3" t="s">
        <v>768</v>
      </c>
      <c r="C28" s="4" t="s">
        <v>1449</v>
      </c>
    </row>
    <row r="29" spans="1:14" ht="15">
      <c r="A29" t="s">
        <v>770</v>
      </c>
      <c r="F29" s="8">
        <v>10530</v>
      </c>
      <c r="J29" s="8">
        <v>10417</v>
      </c>
      <c r="N29" s="8">
        <v>10530</v>
      </c>
    </row>
    <row r="30" spans="1:14" ht="15">
      <c r="A30" t="s">
        <v>771</v>
      </c>
      <c r="F30" s="8">
        <v>3181</v>
      </c>
      <c r="J30" s="8">
        <v>3147</v>
      </c>
      <c r="N30" s="8">
        <v>3181</v>
      </c>
    </row>
    <row r="32" spans="9:15" ht="15">
      <c r="I32" s="3"/>
      <c r="J32" s="19">
        <v>13564</v>
      </c>
      <c r="K32" s="3"/>
      <c r="M32" s="3"/>
      <c r="N32" s="19">
        <v>13711</v>
      </c>
      <c r="O32" s="3"/>
    </row>
    <row r="33" spans="1:3" ht="15">
      <c r="A33" s="3" t="s">
        <v>772</v>
      </c>
      <c r="C33" t="s">
        <v>193</v>
      </c>
    </row>
    <row r="34" spans="1:14" ht="15">
      <c r="A34" t="s">
        <v>774</v>
      </c>
      <c r="F34" s="8">
        <v>10000</v>
      </c>
      <c r="J34" s="8">
        <v>9803</v>
      </c>
      <c r="N34" s="8">
        <v>10000</v>
      </c>
    </row>
    <row r="36" spans="9:15" ht="15">
      <c r="I36" s="3"/>
      <c r="J36" s="19">
        <v>9803</v>
      </c>
      <c r="K36" s="3"/>
      <c r="M36" s="3"/>
      <c r="N36" s="19">
        <v>10000</v>
      </c>
      <c r="O36" s="3"/>
    </row>
    <row r="37" spans="1:3" ht="39.75" customHeight="1">
      <c r="A37" s="3" t="s">
        <v>1201</v>
      </c>
      <c r="C37" s="4" t="s">
        <v>1162</v>
      </c>
    </row>
    <row r="38" spans="1:14" ht="15">
      <c r="A38" t="s">
        <v>1450</v>
      </c>
      <c r="J38" t="s">
        <v>28</v>
      </c>
      <c r="N38" t="s">
        <v>28</v>
      </c>
    </row>
    <row r="40" spans="9:15" ht="15">
      <c r="I40" s="3"/>
      <c r="J40" s="3" t="s">
        <v>28</v>
      </c>
      <c r="K40" s="3"/>
      <c r="M40" s="3"/>
      <c r="N40" s="3" t="s">
        <v>28</v>
      </c>
      <c r="O40" s="3"/>
    </row>
    <row r="41" spans="1:3" ht="15">
      <c r="A41" s="3" t="s">
        <v>1451</v>
      </c>
      <c r="C41" t="s">
        <v>181</v>
      </c>
    </row>
    <row r="42" spans="1:14" ht="15">
      <c r="A42" t="s">
        <v>782</v>
      </c>
      <c r="F42" s="8">
        <v>10000</v>
      </c>
      <c r="J42" s="8">
        <v>9926</v>
      </c>
      <c r="N42" s="8">
        <v>10000</v>
      </c>
    </row>
    <row r="43" spans="1:14" ht="15">
      <c r="A43" t="s">
        <v>783</v>
      </c>
      <c r="F43" s="8">
        <v>17500</v>
      </c>
      <c r="J43" s="8">
        <v>17331</v>
      </c>
      <c r="N43" s="8">
        <v>17500</v>
      </c>
    </row>
    <row r="45" spans="9:15" ht="15">
      <c r="I45" s="3"/>
      <c r="J45" s="19">
        <v>27257</v>
      </c>
      <c r="K45" s="3"/>
      <c r="M45" s="3"/>
      <c r="N45" s="19">
        <v>27500</v>
      </c>
      <c r="O45" s="3"/>
    </row>
    <row r="46" spans="1:3" ht="39.75" customHeight="1">
      <c r="A46" s="3" t="s">
        <v>784</v>
      </c>
      <c r="C46" s="4" t="s">
        <v>1258</v>
      </c>
    </row>
    <row r="47" spans="1:14" ht="15">
      <c r="A47" t="s">
        <v>786</v>
      </c>
      <c r="F47" s="8">
        <v>19002</v>
      </c>
      <c r="J47" s="8">
        <v>18816</v>
      </c>
      <c r="N47" s="8">
        <v>19002</v>
      </c>
    </row>
    <row r="48" spans="1:14" ht="15">
      <c r="A48" t="s">
        <v>1452</v>
      </c>
      <c r="J48" s="8">
        <v>250</v>
      </c>
      <c r="N48" s="8">
        <v>250</v>
      </c>
    </row>
    <row r="50" spans="9:15" ht="15">
      <c r="I50" s="3"/>
      <c r="J50" s="19">
        <v>19066</v>
      </c>
      <c r="K50" s="3"/>
      <c r="M50" s="3"/>
      <c r="N50" s="19">
        <v>19252</v>
      </c>
      <c r="O50" s="3"/>
    </row>
    <row r="52" spans="1:15" ht="15">
      <c r="A52" s="3" t="s">
        <v>1453</v>
      </c>
      <c r="I52" s="14">
        <v>1108174</v>
      </c>
      <c r="J52" s="14"/>
      <c r="K52" s="3"/>
      <c r="M52" s="14">
        <v>1079440</v>
      </c>
      <c r="N52" s="14"/>
      <c r="O52" s="3"/>
    </row>
    <row r="54" spans="1:15" ht="15">
      <c r="A54" s="12" t="s">
        <v>1454</v>
      </c>
      <c r="I54" s="14">
        <v>1156082</v>
      </c>
      <c r="J54" s="14"/>
      <c r="K54" s="3"/>
      <c r="M54" s="14">
        <v>1119837</v>
      </c>
      <c r="N54" s="14"/>
      <c r="O54" s="3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52:J52"/>
    <mergeCell ref="M52:N52"/>
    <mergeCell ref="I54:J54"/>
    <mergeCell ref="M54:N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3" t="s">
        <v>356</v>
      </c>
      <c r="C3" s="3" t="s">
        <v>357</v>
      </c>
      <c r="E3" s="7" t="s">
        <v>358</v>
      </c>
      <c r="F3" s="7"/>
      <c r="I3" s="7" t="s">
        <v>1455</v>
      </c>
      <c r="J3" s="7"/>
      <c r="M3" s="7" t="s">
        <v>1456</v>
      </c>
      <c r="N3" s="7"/>
    </row>
    <row r="4" spans="1:14" ht="15">
      <c r="A4" t="s">
        <v>1457</v>
      </c>
      <c r="C4" t="s">
        <v>1458</v>
      </c>
      <c r="F4" s="8">
        <v>10000000</v>
      </c>
      <c r="I4" s="9">
        <v>14.12</v>
      </c>
      <c r="J4" s="9"/>
      <c r="M4" s="2" t="s">
        <v>1459</v>
      </c>
      <c r="N4" s="2"/>
    </row>
    <row r="5" spans="1:14" ht="15">
      <c r="A5" t="s">
        <v>1460</v>
      </c>
      <c r="C5" t="s">
        <v>1461</v>
      </c>
      <c r="F5" s="8">
        <v>9487500</v>
      </c>
      <c r="J5" s="10">
        <v>9.25</v>
      </c>
      <c r="N5" t="s">
        <v>1462</v>
      </c>
    </row>
    <row r="6" spans="1:14" ht="15">
      <c r="A6" t="s">
        <v>1463</v>
      </c>
      <c r="C6" t="s">
        <v>1461</v>
      </c>
      <c r="F6" s="8">
        <v>5520000</v>
      </c>
      <c r="J6" s="10">
        <v>10.5</v>
      </c>
      <c r="N6" t="s">
        <v>1464</v>
      </c>
    </row>
    <row r="7" spans="1:14" ht="15">
      <c r="A7" t="s">
        <v>1465</v>
      </c>
      <c r="C7" t="s">
        <v>1466</v>
      </c>
      <c r="F7" s="8">
        <v>7000000</v>
      </c>
      <c r="J7" s="10">
        <v>11.2</v>
      </c>
      <c r="N7" t="s">
        <v>1467</v>
      </c>
    </row>
    <row r="8" spans="1:14" ht="15">
      <c r="A8" t="s">
        <v>1468</v>
      </c>
      <c r="C8" t="s">
        <v>1469</v>
      </c>
      <c r="F8" s="8">
        <v>300500</v>
      </c>
      <c r="J8" s="10">
        <v>11.2</v>
      </c>
      <c r="N8" t="s">
        <v>1470</v>
      </c>
    </row>
    <row r="9" spans="1:14" ht="15">
      <c r="A9" t="s">
        <v>1471</v>
      </c>
      <c r="C9" t="s">
        <v>1461</v>
      </c>
      <c r="F9" s="8">
        <v>9200000</v>
      </c>
      <c r="J9" s="10">
        <v>11.5</v>
      </c>
      <c r="N9" t="s">
        <v>1472</v>
      </c>
    </row>
    <row r="10" spans="1:14" ht="15">
      <c r="A10" t="s">
        <v>1473</v>
      </c>
      <c r="C10" t="s">
        <v>1474</v>
      </c>
      <c r="F10" s="8">
        <v>429110</v>
      </c>
      <c r="J10" s="10">
        <v>11.87</v>
      </c>
      <c r="K10" s="6">
        <v>-1</v>
      </c>
      <c r="N10" t="s">
        <v>1475</v>
      </c>
    </row>
    <row r="11" spans="1:14" ht="15">
      <c r="A11" t="s">
        <v>364</v>
      </c>
      <c r="C11" t="s">
        <v>1461</v>
      </c>
      <c r="F11" s="8">
        <v>11500000</v>
      </c>
      <c r="J11" s="10">
        <v>12.65</v>
      </c>
      <c r="N11" t="s">
        <v>366</v>
      </c>
    </row>
    <row r="12" spans="1:14" ht="15">
      <c r="A12" t="s">
        <v>367</v>
      </c>
      <c r="C12" t="s">
        <v>1476</v>
      </c>
      <c r="F12" s="8">
        <v>5558469</v>
      </c>
      <c r="J12" s="10">
        <v>11.72</v>
      </c>
      <c r="N12" t="s">
        <v>1477</v>
      </c>
    </row>
    <row r="13" spans="1:14" ht="15">
      <c r="A13" t="s">
        <v>370</v>
      </c>
      <c r="C13" t="s">
        <v>1466</v>
      </c>
      <c r="F13" s="8">
        <v>10000000</v>
      </c>
      <c r="J13" s="10">
        <v>10.07</v>
      </c>
      <c r="N13" t="s">
        <v>1478</v>
      </c>
    </row>
    <row r="14" spans="1:14" ht="15">
      <c r="A14" t="s">
        <v>373</v>
      </c>
      <c r="C14" t="s">
        <v>1476</v>
      </c>
      <c r="F14" s="8">
        <v>8451486</v>
      </c>
      <c r="J14" s="10">
        <v>10.79</v>
      </c>
      <c r="N14" t="s">
        <v>1479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1:12" ht="39.75" customHeight="1">
      <c r="A5" s="3" t="s">
        <v>260</v>
      </c>
      <c r="C5" s="1" t="s">
        <v>261</v>
      </c>
      <c r="D5" s="1"/>
      <c r="G5" s="1" t="s">
        <v>262</v>
      </c>
      <c r="H5" s="1"/>
      <c r="K5" s="1" t="s">
        <v>263</v>
      </c>
      <c r="L5" s="1"/>
    </row>
    <row r="6" spans="1:12" ht="15">
      <c r="A6" t="s">
        <v>264</v>
      </c>
      <c r="C6" s="5">
        <v>73000</v>
      </c>
      <c r="D6" s="5"/>
      <c r="H6" t="s">
        <v>265</v>
      </c>
      <c r="L6" t="s">
        <v>266</v>
      </c>
    </row>
    <row r="7" spans="1:12" ht="15">
      <c r="A7" t="s">
        <v>267</v>
      </c>
      <c r="D7" s="8">
        <v>65300</v>
      </c>
      <c r="H7" s="10">
        <v>4.084</v>
      </c>
      <c r="L7" s="10">
        <v>0.28500000000000003</v>
      </c>
    </row>
    <row r="8" spans="1:12" ht="15">
      <c r="A8" t="s">
        <v>269</v>
      </c>
      <c r="D8" s="8">
        <v>11700</v>
      </c>
      <c r="H8" s="10">
        <v>2.877</v>
      </c>
      <c r="L8" s="10">
        <v>0.28500000000000003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16" ht="15" customHeight="1">
      <c r="C5" s="1" t="s">
        <v>230</v>
      </c>
      <c r="D5" s="1"/>
      <c r="E5" s="1"/>
      <c r="F5" s="1"/>
      <c r="G5" s="1"/>
      <c r="H5" s="1"/>
      <c r="K5" s="1" t="s">
        <v>231</v>
      </c>
      <c r="L5" s="1"/>
      <c r="M5" s="1"/>
      <c r="N5" s="1"/>
      <c r="O5" s="1"/>
      <c r="P5" s="1"/>
    </row>
    <row r="6" spans="3:16" ht="15">
      <c r="C6" s="7" t="s">
        <v>240</v>
      </c>
      <c r="D6" s="7"/>
      <c r="G6" s="7" t="s">
        <v>232</v>
      </c>
      <c r="H6" s="7"/>
      <c r="K6" s="7" t="s">
        <v>240</v>
      </c>
      <c r="L6" s="7"/>
      <c r="O6" s="7" t="s">
        <v>232</v>
      </c>
      <c r="P6" s="7"/>
    </row>
    <row r="7" spans="1:16" ht="15">
      <c r="A7" t="s">
        <v>1481</v>
      </c>
      <c r="C7" s="5">
        <v>1226489</v>
      </c>
      <c r="D7" s="5"/>
      <c r="G7" s="5">
        <v>1241197</v>
      </c>
      <c r="H7" s="5"/>
      <c r="K7" s="5">
        <v>1137754</v>
      </c>
      <c r="L7" s="5"/>
      <c r="O7" s="5">
        <v>1099708</v>
      </c>
      <c r="P7" s="5"/>
    </row>
    <row r="8" spans="1:16" ht="15">
      <c r="A8" t="s">
        <v>1482</v>
      </c>
      <c r="D8" s="8">
        <v>42000</v>
      </c>
      <c r="H8" s="8">
        <v>46911</v>
      </c>
      <c r="L8" s="8">
        <v>18328</v>
      </c>
      <c r="P8" s="8">
        <v>20129</v>
      </c>
    </row>
    <row r="10" spans="1:17" ht="15">
      <c r="A10" s="3" t="s">
        <v>163</v>
      </c>
      <c r="C10" s="14">
        <v>1268489</v>
      </c>
      <c r="D10" s="14"/>
      <c r="E10" s="3"/>
      <c r="G10" s="14">
        <v>1288108</v>
      </c>
      <c r="H10" s="14"/>
      <c r="I10" s="3"/>
      <c r="K10" s="14">
        <v>1156082</v>
      </c>
      <c r="L10" s="14"/>
      <c r="M10" s="3"/>
      <c r="O10" s="14">
        <v>1119837</v>
      </c>
      <c r="P10" s="14"/>
      <c r="Q10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230</v>
      </c>
      <c r="D3" s="1"/>
      <c r="E3" s="1"/>
      <c r="F3" s="1"/>
      <c r="G3" s="1"/>
      <c r="H3" s="1"/>
      <c r="K3" s="1" t="s">
        <v>231</v>
      </c>
      <c r="L3" s="1"/>
      <c r="M3" s="1"/>
      <c r="N3" s="1"/>
      <c r="O3" s="1"/>
      <c r="P3" s="1"/>
    </row>
    <row r="4" spans="3:16" ht="39.75" customHeight="1">
      <c r="C4" s="7" t="s">
        <v>232</v>
      </c>
      <c r="D4" s="7"/>
      <c r="G4" s="1" t="s">
        <v>1483</v>
      </c>
      <c r="H4" s="1"/>
      <c r="K4" s="7" t="s">
        <v>232</v>
      </c>
      <c r="L4" s="7"/>
      <c r="O4" s="1" t="s">
        <v>1483</v>
      </c>
      <c r="P4" s="1"/>
    </row>
    <row r="5" spans="1:16" ht="15">
      <c r="A5" t="s">
        <v>1484</v>
      </c>
      <c r="C5" s="5">
        <v>371325</v>
      </c>
      <c r="D5" s="5"/>
      <c r="H5" t="s">
        <v>1485</v>
      </c>
      <c r="K5" s="5">
        <v>359873</v>
      </c>
      <c r="L5" s="5"/>
      <c r="P5" t="s">
        <v>1486</v>
      </c>
    </row>
    <row r="6" spans="1:16" ht="15">
      <c r="A6" t="s">
        <v>1487</v>
      </c>
      <c r="D6" s="8">
        <v>869872</v>
      </c>
      <c r="H6" s="10">
        <v>70.08</v>
      </c>
      <c r="L6" s="8">
        <v>739835</v>
      </c>
      <c r="P6" s="10">
        <v>67.28</v>
      </c>
    </row>
    <row r="8" spans="1:17" ht="15">
      <c r="A8" s="3" t="s">
        <v>163</v>
      </c>
      <c r="C8" s="14">
        <v>1241197</v>
      </c>
      <c r="D8" s="14"/>
      <c r="E8" s="3"/>
      <c r="G8" s="3"/>
      <c r="H8" s="3" t="s">
        <v>164</v>
      </c>
      <c r="I8" s="3"/>
      <c r="K8" s="14">
        <v>1099708</v>
      </c>
      <c r="L8" s="14"/>
      <c r="M8" s="3"/>
      <c r="O8" s="3"/>
      <c r="P8" s="3" t="s">
        <v>164</v>
      </c>
      <c r="Q8" s="3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7" t="s">
        <v>1488</v>
      </c>
      <c r="D3" s="7"/>
      <c r="G3" s="7" t="s">
        <v>1489</v>
      </c>
      <c r="H3" s="7"/>
      <c r="K3" s="7" t="s">
        <v>1490</v>
      </c>
      <c r="L3" s="7"/>
      <c r="O3" s="7" t="s">
        <v>163</v>
      </c>
      <c r="P3" s="7"/>
    </row>
    <row r="4" spans="1:16" ht="15">
      <c r="A4" t="s">
        <v>1491</v>
      </c>
      <c r="C4" s="2" t="s">
        <v>503</v>
      </c>
      <c r="D4" s="2"/>
      <c r="G4" s="2" t="s">
        <v>503</v>
      </c>
      <c r="H4" s="2"/>
      <c r="K4" s="5">
        <v>902492</v>
      </c>
      <c r="L4" s="5"/>
      <c r="O4" s="5">
        <v>902492</v>
      </c>
      <c r="P4" s="5"/>
    </row>
    <row r="5" spans="1:16" ht="15">
      <c r="A5" t="s">
        <v>1492</v>
      </c>
      <c r="D5" t="s">
        <v>28</v>
      </c>
      <c r="H5" t="s">
        <v>28</v>
      </c>
      <c r="L5" s="8">
        <v>133258</v>
      </c>
      <c r="P5" s="8">
        <v>133258</v>
      </c>
    </row>
    <row r="6" spans="1:16" ht="15">
      <c r="A6" t="s">
        <v>1493</v>
      </c>
      <c r="D6" t="s">
        <v>28</v>
      </c>
      <c r="H6" t="s">
        <v>28</v>
      </c>
      <c r="L6" s="8">
        <v>205447</v>
      </c>
      <c r="P6" s="8">
        <v>205447</v>
      </c>
    </row>
    <row r="7" spans="1:16" ht="15">
      <c r="A7" t="s">
        <v>1494</v>
      </c>
      <c r="D7" t="s">
        <v>28</v>
      </c>
      <c r="H7" t="s">
        <v>28</v>
      </c>
      <c r="L7" s="8">
        <v>24240</v>
      </c>
      <c r="P7" s="8">
        <v>24240</v>
      </c>
    </row>
    <row r="8" spans="1:16" ht="15">
      <c r="A8" t="s">
        <v>1495</v>
      </c>
      <c r="D8" t="s">
        <v>28</v>
      </c>
      <c r="H8" t="s">
        <v>28</v>
      </c>
      <c r="L8" s="8">
        <v>22671</v>
      </c>
      <c r="P8" s="8">
        <v>22671</v>
      </c>
    </row>
    <row r="10" spans="1:17" ht="15">
      <c r="A10" s="3" t="s">
        <v>41</v>
      </c>
      <c r="C10" s="7" t="s">
        <v>503</v>
      </c>
      <c r="D10" s="7"/>
      <c r="E10" s="3"/>
      <c r="G10" s="7" t="s">
        <v>503</v>
      </c>
      <c r="H10" s="7"/>
      <c r="I10" s="3"/>
      <c r="K10" s="14">
        <v>1288108</v>
      </c>
      <c r="L10" s="14"/>
      <c r="M10" s="3"/>
      <c r="O10" s="14">
        <v>1288108</v>
      </c>
      <c r="P10" s="14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7" t="s">
        <v>1488</v>
      </c>
      <c r="D3" s="7"/>
      <c r="G3" s="7" t="s">
        <v>1489</v>
      </c>
      <c r="H3" s="7"/>
      <c r="K3" s="7" t="s">
        <v>1490</v>
      </c>
      <c r="L3" s="7"/>
      <c r="O3" s="7" t="s">
        <v>163</v>
      </c>
      <c r="P3" s="7"/>
    </row>
    <row r="4" spans="1:16" ht="15">
      <c r="A4" t="s">
        <v>1491</v>
      </c>
      <c r="C4" s="2" t="s">
        <v>503</v>
      </c>
      <c r="D4" s="2"/>
      <c r="G4" s="2" t="s">
        <v>503</v>
      </c>
      <c r="H4" s="2"/>
      <c r="K4" s="5">
        <v>875092</v>
      </c>
      <c r="L4" s="5"/>
      <c r="O4" s="5">
        <v>875092</v>
      </c>
      <c r="P4" s="5"/>
    </row>
    <row r="5" spans="1:16" ht="15">
      <c r="A5" t="s">
        <v>1492</v>
      </c>
      <c r="D5" t="s">
        <v>28</v>
      </c>
      <c r="H5" t="s">
        <v>28</v>
      </c>
      <c r="L5" s="8">
        <v>143383</v>
      </c>
      <c r="P5" s="8">
        <v>143383</v>
      </c>
    </row>
    <row r="6" spans="1:16" ht="15">
      <c r="A6" t="s">
        <v>1493</v>
      </c>
      <c r="D6" t="s">
        <v>28</v>
      </c>
      <c r="H6" t="s">
        <v>28</v>
      </c>
      <c r="L6" s="8">
        <v>81233</v>
      </c>
      <c r="P6" s="8">
        <v>81233</v>
      </c>
    </row>
    <row r="7" spans="1:16" ht="15">
      <c r="A7" t="s">
        <v>1494</v>
      </c>
      <c r="D7" t="s">
        <v>28</v>
      </c>
      <c r="H7" t="s">
        <v>28</v>
      </c>
      <c r="L7" s="8">
        <v>7167</v>
      </c>
      <c r="P7" s="8">
        <v>7167</v>
      </c>
    </row>
    <row r="8" spans="1:16" ht="15">
      <c r="A8" t="s">
        <v>1495</v>
      </c>
      <c r="D8" t="s">
        <v>28</v>
      </c>
      <c r="H8" t="s">
        <v>28</v>
      </c>
      <c r="L8" s="8">
        <v>12962</v>
      </c>
      <c r="P8" s="8">
        <v>12962</v>
      </c>
    </row>
    <row r="10" spans="1:17" ht="15">
      <c r="A10" s="3" t="s">
        <v>41</v>
      </c>
      <c r="C10" s="7" t="s">
        <v>503</v>
      </c>
      <c r="D10" s="7"/>
      <c r="E10" s="3"/>
      <c r="G10" s="7" t="s">
        <v>503</v>
      </c>
      <c r="H10" s="7"/>
      <c r="I10" s="3"/>
      <c r="K10" s="14">
        <v>1119837</v>
      </c>
      <c r="L10" s="14"/>
      <c r="M10" s="3"/>
      <c r="O10" s="14">
        <v>1119837</v>
      </c>
      <c r="P10" s="14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24" ht="39.75" customHeight="1">
      <c r="C5" s="1" t="s">
        <v>1496</v>
      </c>
      <c r="D5" s="1"/>
      <c r="G5" s="1" t="s">
        <v>1497</v>
      </c>
      <c r="H5" s="1"/>
      <c r="K5" s="1" t="s">
        <v>1498</v>
      </c>
      <c r="L5" s="1"/>
      <c r="O5" s="1" t="s">
        <v>1499</v>
      </c>
      <c r="P5" s="1"/>
      <c r="S5" s="1" t="s">
        <v>1500</v>
      </c>
      <c r="T5" s="1"/>
      <c r="W5" s="7" t="s">
        <v>163</v>
      </c>
      <c r="X5" s="7"/>
    </row>
    <row r="6" spans="1:24" ht="15">
      <c r="A6" t="s">
        <v>1501</v>
      </c>
      <c r="C6" s="5">
        <v>875092</v>
      </c>
      <c r="D6" s="5"/>
      <c r="G6" s="5">
        <v>143383</v>
      </c>
      <c r="H6" s="5"/>
      <c r="K6" s="5">
        <v>81233</v>
      </c>
      <c r="L6" s="5"/>
      <c r="O6" s="5">
        <v>7167</v>
      </c>
      <c r="P6" s="5"/>
      <c r="S6" s="5">
        <v>12962</v>
      </c>
      <c r="T6" s="5"/>
      <c r="W6" s="5">
        <v>1119837</v>
      </c>
      <c r="X6" s="5"/>
    </row>
    <row r="7" spans="1:24" ht="15">
      <c r="A7" t="s">
        <v>1502</v>
      </c>
      <c r="D7" s="8">
        <v>352503</v>
      </c>
      <c r="H7" s="8">
        <v>53000</v>
      </c>
      <c r="L7" s="8">
        <v>137016</v>
      </c>
      <c r="P7" s="8">
        <v>13883</v>
      </c>
      <c r="T7" s="8">
        <v>12901</v>
      </c>
      <c r="X7" s="8">
        <v>569303</v>
      </c>
    </row>
    <row r="8" spans="1:24" ht="15">
      <c r="A8" t="s">
        <v>1503</v>
      </c>
      <c r="D8" s="6">
        <v>-325296</v>
      </c>
      <c r="H8" s="6">
        <v>-64093</v>
      </c>
      <c r="L8" s="6">
        <v>-18001</v>
      </c>
      <c r="P8" s="6">
        <v>-1954</v>
      </c>
      <c r="T8" s="6">
        <v>-66</v>
      </c>
      <c r="X8" s="6">
        <v>-409410</v>
      </c>
    </row>
    <row r="9" spans="1:24" ht="15">
      <c r="A9" t="s">
        <v>1504</v>
      </c>
      <c r="D9" s="8">
        <v>4746</v>
      </c>
      <c r="H9" s="6">
        <v>-645</v>
      </c>
      <c r="L9" s="8">
        <v>3593</v>
      </c>
      <c r="P9" s="8">
        <v>624</v>
      </c>
      <c r="T9" t="s">
        <v>28</v>
      </c>
      <c r="X9" s="8">
        <v>8318</v>
      </c>
    </row>
    <row r="10" spans="1:24" ht="15">
      <c r="A10" t="s">
        <v>1505</v>
      </c>
      <c r="D10" s="8">
        <v>1168</v>
      </c>
      <c r="H10" s="8">
        <v>329</v>
      </c>
      <c r="L10" t="s">
        <v>28</v>
      </c>
      <c r="P10" t="s">
        <v>28</v>
      </c>
      <c r="T10" t="s">
        <v>28</v>
      </c>
      <c r="X10" s="8">
        <v>1497</v>
      </c>
    </row>
    <row r="11" spans="1:24" ht="15">
      <c r="A11" t="s">
        <v>1506</v>
      </c>
      <c r="D11" s="8">
        <v>6028</v>
      </c>
      <c r="H11" s="8">
        <v>1402</v>
      </c>
      <c r="L11" s="6">
        <v>-677</v>
      </c>
      <c r="P11" t="s">
        <v>28</v>
      </c>
      <c r="T11" t="s">
        <v>28</v>
      </c>
      <c r="X11" s="8">
        <v>6753</v>
      </c>
    </row>
    <row r="12" spans="1:24" ht="15">
      <c r="A12" t="s">
        <v>1507</v>
      </c>
      <c r="D12" s="8">
        <v>29548</v>
      </c>
      <c r="H12" s="8">
        <v>15503</v>
      </c>
      <c r="L12" s="8">
        <v>7814</v>
      </c>
      <c r="P12" s="8">
        <v>4829</v>
      </c>
      <c r="T12" s="6">
        <v>-1720</v>
      </c>
      <c r="X12" s="8">
        <v>55974</v>
      </c>
    </row>
    <row r="13" spans="1:24" ht="15">
      <c r="A13" t="s">
        <v>1508</v>
      </c>
      <c r="D13" s="6">
        <v>-41297</v>
      </c>
      <c r="H13" s="6">
        <v>-15621</v>
      </c>
      <c r="L13" s="6">
        <v>-5531</v>
      </c>
      <c r="P13" s="6">
        <v>-309</v>
      </c>
      <c r="T13" s="6">
        <v>-1406</v>
      </c>
      <c r="X13" s="6">
        <v>-64164</v>
      </c>
    </row>
    <row r="14" spans="1:24" ht="15">
      <c r="A14" t="s">
        <v>1509</v>
      </c>
      <c r="D14" t="s">
        <v>28</v>
      </c>
      <c r="H14" t="s">
        <v>28</v>
      </c>
      <c r="L14" t="s">
        <v>28</v>
      </c>
      <c r="P14" t="s">
        <v>28</v>
      </c>
      <c r="T14" t="s">
        <v>28</v>
      </c>
      <c r="X14" t="s">
        <v>28</v>
      </c>
    </row>
    <row r="16" spans="1:25" ht="15">
      <c r="A16" s="3" t="s">
        <v>1510</v>
      </c>
      <c r="C16" s="14">
        <v>902492</v>
      </c>
      <c r="D16" s="14"/>
      <c r="E16" s="3"/>
      <c r="G16" s="14">
        <v>133258</v>
      </c>
      <c r="H16" s="14"/>
      <c r="I16" s="3"/>
      <c r="K16" s="14">
        <v>205447</v>
      </c>
      <c r="L16" s="14"/>
      <c r="M16" s="3"/>
      <c r="O16" s="14">
        <v>24240</v>
      </c>
      <c r="P16" s="14"/>
      <c r="Q16" s="3"/>
      <c r="S16" s="14">
        <v>22671</v>
      </c>
      <c r="T16" s="14"/>
      <c r="U16" s="3"/>
      <c r="W16" s="14">
        <v>1288108</v>
      </c>
      <c r="X16" s="14"/>
      <c r="Y16" s="3"/>
    </row>
    <row r="18" spans="1:24" ht="15">
      <c r="A18" s="4" t="s">
        <v>1511</v>
      </c>
      <c r="C18" s="17">
        <v>-11749</v>
      </c>
      <c r="D18" s="17"/>
      <c r="G18" s="17">
        <v>-118</v>
      </c>
      <c r="H18" s="17"/>
      <c r="K18" s="5">
        <v>2283</v>
      </c>
      <c r="L18" s="5"/>
      <c r="O18" s="5">
        <v>4520</v>
      </c>
      <c r="P18" s="5"/>
      <c r="S18" s="17">
        <v>-3126</v>
      </c>
      <c r="T18" s="17"/>
      <c r="W18" s="17">
        <v>-8190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106</v>
      </c>
      <c r="B2" s="1"/>
      <c r="C2" s="1"/>
      <c r="D2" s="1"/>
      <c r="E2" s="1"/>
      <c r="F2" s="1"/>
    </row>
    <row r="5" spans="3:20" ht="39.75" customHeight="1">
      <c r="C5" s="1" t="s">
        <v>107</v>
      </c>
      <c r="D5" s="1"/>
      <c r="G5" s="1" t="s">
        <v>108</v>
      </c>
      <c r="H5" s="1"/>
      <c r="K5" s="1" t="s">
        <v>109</v>
      </c>
      <c r="L5" s="1"/>
      <c r="O5" s="1" t="s">
        <v>110</v>
      </c>
      <c r="P5" s="1"/>
      <c r="S5" s="1" t="s">
        <v>111</v>
      </c>
      <c r="T5" s="1"/>
    </row>
    <row r="6" spans="1:20" ht="15">
      <c r="A6" t="s">
        <v>112</v>
      </c>
      <c r="D6" s="10">
        <v>4.42</v>
      </c>
      <c r="H6" s="10">
        <v>3</v>
      </c>
      <c r="L6" s="10">
        <v>12.65</v>
      </c>
      <c r="P6" s="10">
        <v>10.74</v>
      </c>
      <c r="T6" s="10">
        <v>4.55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24" ht="39.75" customHeight="1">
      <c r="C5" s="1" t="s">
        <v>1496</v>
      </c>
      <c r="D5" s="1"/>
      <c r="G5" s="1" t="s">
        <v>1497</v>
      </c>
      <c r="H5" s="1"/>
      <c r="K5" s="1" t="s">
        <v>1498</v>
      </c>
      <c r="L5" s="1"/>
      <c r="O5" s="1" t="s">
        <v>1499</v>
      </c>
      <c r="P5" s="1"/>
      <c r="S5" s="1" t="s">
        <v>1500</v>
      </c>
      <c r="T5" s="1"/>
      <c r="W5" s="7" t="s">
        <v>163</v>
      </c>
      <c r="X5" s="7"/>
    </row>
    <row r="6" spans="1:24" ht="15">
      <c r="A6" t="s">
        <v>1512</v>
      </c>
      <c r="C6" s="5">
        <v>416324</v>
      </c>
      <c r="D6" s="5"/>
      <c r="G6" s="5">
        <v>136786</v>
      </c>
      <c r="H6" s="5"/>
      <c r="K6" s="5">
        <v>5470</v>
      </c>
      <c r="L6" s="5"/>
      <c r="O6" s="5">
        <v>2892</v>
      </c>
      <c r="P6" s="5"/>
      <c r="S6" s="5">
        <v>2349</v>
      </c>
      <c r="T6" s="5"/>
      <c r="W6" s="5">
        <v>563821</v>
      </c>
      <c r="X6" s="5"/>
    </row>
    <row r="7" spans="1:24" ht="15">
      <c r="A7" t="s">
        <v>1502</v>
      </c>
      <c r="D7" s="8">
        <v>563826</v>
      </c>
      <c r="H7" s="8">
        <v>76500</v>
      </c>
      <c r="L7" s="8">
        <v>80600</v>
      </c>
      <c r="P7" s="8">
        <v>4349</v>
      </c>
      <c r="T7" s="8">
        <v>8033</v>
      </c>
      <c r="X7" s="8">
        <v>733308</v>
      </c>
    </row>
    <row r="8" spans="1:24" ht="15">
      <c r="A8" t="s">
        <v>1503</v>
      </c>
      <c r="D8" s="6">
        <v>-82791</v>
      </c>
      <c r="H8" s="6">
        <v>-62534</v>
      </c>
      <c r="L8" s="6">
        <v>-1000</v>
      </c>
      <c r="P8" t="s">
        <v>28</v>
      </c>
      <c r="T8" t="s">
        <v>28</v>
      </c>
      <c r="X8" s="6">
        <v>-146325</v>
      </c>
    </row>
    <row r="9" spans="1:24" ht="15">
      <c r="A9" t="s">
        <v>1504</v>
      </c>
      <c r="D9" s="8">
        <v>5456</v>
      </c>
      <c r="H9" s="6">
        <v>-3103</v>
      </c>
      <c r="L9" s="8">
        <v>1289</v>
      </c>
      <c r="P9" s="8">
        <v>47</v>
      </c>
      <c r="T9" t="s">
        <v>28</v>
      </c>
      <c r="X9" s="8">
        <v>3689</v>
      </c>
    </row>
    <row r="10" spans="1:24" ht="15">
      <c r="A10" t="s">
        <v>1505</v>
      </c>
      <c r="D10" s="8">
        <v>1510</v>
      </c>
      <c r="H10" s="8">
        <v>553</v>
      </c>
      <c r="L10" t="s">
        <v>28</v>
      </c>
      <c r="P10" t="s">
        <v>28</v>
      </c>
      <c r="T10" t="s">
        <v>28</v>
      </c>
      <c r="X10" s="8">
        <v>2063</v>
      </c>
    </row>
    <row r="11" spans="1:24" ht="15">
      <c r="A11" t="s">
        <v>1506</v>
      </c>
      <c r="D11" s="6">
        <v>-5539</v>
      </c>
      <c r="H11" s="8">
        <v>67</v>
      </c>
      <c r="L11" s="6">
        <v>-961</v>
      </c>
      <c r="P11" t="s">
        <v>28</v>
      </c>
      <c r="T11" t="s">
        <v>28</v>
      </c>
      <c r="X11" s="6">
        <v>-6433</v>
      </c>
    </row>
    <row r="12" spans="1:24" ht="15">
      <c r="A12" t="s">
        <v>1507</v>
      </c>
      <c r="D12" s="6">
        <v>-1340</v>
      </c>
      <c r="H12" s="6">
        <v>-5322</v>
      </c>
      <c r="L12" s="6">
        <v>-4165</v>
      </c>
      <c r="P12" s="8">
        <v>134</v>
      </c>
      <c r="T12" s="8">
        <v>3394</v>
      </c>
      <c r="X12" s="6">
        <v>-7299</v>
      </c>
    </row>
    <row r="13" spans="1:24" ht="15">
      <c r="A13" t="s">
        <v>1508</v>
      </c>
      <c r="D13" s="6">
        <v>-22354</v>
      </c>
      <c r="H13" s="8">
        <v>436</v>
      </c>
      <c r="L13" t="s">
        <v>28</v>
      </c>
      <c r="P13" s="6">
        <v>-255</v>
      </c>
      <c r="T13" s="6">
        <v>-814</v>
      </c>
      <c r="X13" s="6">
        <v>-22987</v>
      </c>
    </row>
    <row r="14" spans="1:24" ht="15">
      <c r="A14" t="s">
        <v>1509</v>
      </c>
      <c r="D14" t="s">
        <v>28</v>
      </c>
      <c r="H14" t="s">
        <v>28</v>
      </c>
      <c r="L14" t="s">
        <v>28</v>
      </c>
      <c r="P14" t="s">
        <v>28</v>
      </c>
      <c r="T14" t="s">
        <v>28</v>
      </c>
      <c r="X14" t="s">
        <v>28</v>
      </c>
    </row>
    <row r="16" spans="1:25" ht="15">
      <c r="A16" s="3" t="s">
        <v>1501</v>
      </c>
      <c r="C16" s="14">
        <v>875092</v>
      </c>
      <c r="D16" s="14"/>
      <c r="E16" s="3"/>
      <c r="G16" s="14">
        <v>143383</v>
      </c>
      <c r="H16" s="14"/>
      <c r="I16" s="3"/>
      <c r="K16" s="14">
        <v>81233</v>
      </c>
      <c r="L16" s="14"/>
      <c r="M16" s="3"/>
      <c r="O16" s="14">
        <v>7167</v>
      </c>
      <c r="P16" s="14"/>
      <c r="Q16" s="3"/>
      <c r="S16" s="14">
        <v>12962</v>
      </c>
      <c r="T16" s="14"/>
      <c r="U16" s="3"/>
      <c r="W16" s="14">
        <v>1119837</v>
      </c>
      <c r="X16" s="14"/>
      <c r="Y16" s="3"/>
    </row>
    <row r="18" spans="1:24" ht="15">
      <c r="A18" s="4" t="s">
        <v>1513</v>
      </c>
      <c r="C18" s="17">
        <v>-23694</v>
      </c>
      <c r="D18" s="17"/>
      <c r="G18" s="17">
        <v>-4886</v>
      </c>
      <c r="H18" s="17"/>
      <c r="K18" s="17">
        <v>-4165</v>
      </c>
      <c r="L18" s="17"/>
      <c r="O18" s="17">
        <v>-121</v>
      </c>
      <c r="P18" s="17"/>
      <c r="S18" s="5">
        <v>2580</v>
      </c>
      <c r="T18" s="5"/>
      <c r="W18" s="17">
        <v>-30286</v>
      </c>
      <c r="X18" s="17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4" width="8.7109375" style="0" customWidth="1"/>
    <col min="15" max="15" width="6.7109375" style="0" customWidth="1"/>
    <col min="16" max="17" width="8.7109375" style="0" customWidth="1"/>
    <col min="18" max="18" width="1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5.7109375" style="0" customWidth="1"/>
    <col min="27" max="27" width="2.7109375" style="0" customWidth="1"/>
    <col min="28" max="16384" width="8.7109375" style="0" customWidth="1"/>
  </cols>
  <sheetData>
    <row r="2" spans="1:6" ht="15" customHeight="1">
      <c r="A2" s="1" t="s">
        <v>1514</v>
      </c>
      <c r="B2" s="1"/>
      <c r="C2" s="1"/>
      <c r="D2" s="1"/>
      <c r="E2" s="1"/>
      <c r="F2" s="1"/>
    </row>
    <row r="5" spans="1:26" ht="39.75" customHeight="1">
      <c r="A5" s="3" t="s">
        <v>1515</v>
      </c>
      <c r="C5" s="7" t="s">
        <v>232</v>
      </c>
      <c r="D5" s="7"/>
      <c r="G5" s="3" t="s">
        <v>1516</v>
      </c>
      <c r="I5" s="3" t="s">
        <v>1517</v>
      </c>
      <c r="K5" s="7" t="s">
        <v>1518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Y5" s="1" t="s">
        <v>1519</v>
      </c>
      <c r="Z5" s="1"/>
    </row>
    <row r="6" spans="1:26" ht="15">
      <c r="A6" t="s">
        <v>1520</v>
      </c>
      <c r="C6" s="5">
        <v>895464</v>
      </c>
      <c r="D6" s="5"/>
      <c r="G6" t="s">
        <v>1521</v>
      </c>
      <c r="I6" t="s">
        <v>1522</v>
      </c>
      <c r="K6" s="3"/>
      <c r="L6" s="3" t="s">
        <v>1523</v>
      </c>
      <c r="M6" s="3"/>
      <c r="O6" t="s">
        <v>58</v>
      </c>
      <c r="R6" t="s">
        <v>1524</v>
      </c>
      <c r="V6" t="s">
        <v>1525</v>
      </c>
      <c r="Z6" t="s">
        <v>637</v>
      </c>
    </row>
    <row r="7" spans="9:26" ht="15">
      <c r="I7" t="s">
        <v>1526</v>
      </c>
      <c r="K7" s="3"/>
      <c r="L7" s="3" t="s">
        <v>1523</v>
      </c>
      <c r="M7" s="3"/>
      <c r="O7" t="s">
        <v>1527</v>
      </c>
      <c r="R7" t="s">
        <v>1524</v>
      </c>
      <c r="V7" t="s">
        <v>1528</v>
      </c>
      <c r="Z7" t="s">
        <v>1529</v>
      </c>
    </row>
    <row r="8" spans="9:26" ht="15">
      <c r="I8" t="s">
        <v>1530</v>
      </c>
      <c r="K8" s="3"/>
      <c r="L8" s="3" t="s">
        <v>1523</v>
      </c>
      <c r="M8" s="3"/>
      <c r="O8" t="s">
        <v>691</v>
      </c>
      <c r="R8" t="s">
        <v>1524</v>
      </c>
      <c r="V8" t="s">
        <v>593</v>
      </c>
      <c r="Z8" t="s">
        <v>1531</v>
      </c>
    </row>
    <row r="9" spans="9:26" ht="15">
      <c r="I9" t="s">
        <v>1532</v>
      </c>
      <c r="K9" s="3"/>
      <c r="L9" s="3" t="s">
        <v>1523</v>
      </c>
      <c r="M9" s="3"/>
      <c r="O9" t="s">
        <v>1533</v>
      </c>
      <c r="R9" t="s">
        <v>1524</v>
      </c>
      <c r="V9" t="s">
        <v>1534</v>
      </c>
      <c r="Z9" t="s">
        <v>1535</v>
      </c>
    </row>
    <row r="10" spans="2:2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4:26" ht="15">
      <c r="D11" s="8">
        <v>7028</v>
      </c>
      <c r="G11" t="s">
        <v>1536</v>
      </c>
      <c r="I11" t="s">
        <v>1537</v>
      </c>
      <c r="K11" s="3"/>
      <c r="L11" s="3" t="s">
        <v>1538</v>
      </c>
      <c r="M11" s="3"/>
      <c r="O11" t="s">
        <v>1539</v>
      </c>
      <c r="R11" t="s">
        <v>1524</v>
      </c>
      <c r="V11" t="s">
        <v>1539</v>
      </c>
      <c r="Z11" t="s">
        <v>1539</v>
      </c>
    </row>
    <row r="12" spans="2:2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6" ht="15">
      <c r="A13" t="s">
        <v>1540</v>
      </c>
      <c r="D13" s="8">
        <v>337467</v>
      </c>
      <c r="G13" t="s">
        <v>1521</v>
      </c>
      <c r="I13" t="s">
        <v>1522</v>
      </c>
      <c r="K13" s="3"/>
      <c r="L13" s="3" t="s">
        <v>1523</v>
      </c>
      <c r="M13" s="3"/>
      <c r="O13" t="s">
        <v>593</v>
      </c>
      <c r="R13" t="s">
        <v>1524</v>
      </c>
      <c r="V13" t="s">
        <v>593</v>
      </c>
      <c r="Z13" t="s">
        <v>593</v>
      </c>
    </row>
    <row r="14" spans="9:26" ht="15">
      <c r="I14" t="s">
        <v>1541</v>
      </c>
      <c r="K14" s="3"/>
      <c r="L14" s="3" t="s">
        <v>1523</v>
      </c>
      <c r="M14" s="3"/>
      <c r="O14" t="s">
        <v>1542</v>
      </c>
      <c r="R14" t="s">
        <v>1524</v>
      </c>
      <c r="V14" t="s">
        <v>1543</v>
      </c>
      <c r="Z14" t="s">
        <v>778</v>
      </c>
    </row>
    <row r="15" spans="9:26" ht="15">
      <c r="I15" t="s">
        <v>1530</v>
      </c>
      <c r="K15" s="3"/>
      <c r="L15" s="3" t="s">
        <v>1523</v>
      </c>
      <c r="M15" s="3"/>
      <c r="O15" t="s">
        <v>691</v>
      </c>
      <c r="R15" t="s">
        <v>1524</v>
      </c>
      <c r="V15" t="s">
        <v>593</v>
      </c>
      <c r="Z15" t="s">
        <v>1542</v>
      </c>
    </row>
    <row r="16" spans="9:27" ht="15">
      <c r="I16" t="s">
        <v>1532</v>
      </c>
      <c r="K16" s="3"/>
      <c r="L16" s="3" t="s">
        <v>1523</v>
      </c>
      <c r="M16" s="3"/>
      <c r="O16" t="s">
        <v>1544</v>
      </c>
      <c r="R16" t="s">
        <v>1524</v>
      </c>
      <c r="V16" t="s">
        <v>1545</v>
      </c>
      <c r="Z16" t="s">
        <v>1546</v>
      </c>
      <c r="AA16" t="s">
        <v>1547</v>
      </c>
    </row>
    <row r="17" spans="2:2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4:26" ht="15">
      <c r="D18" s="8">
        <v>1238</v>
      </c>
      <c r="G18" t="s">
        <v>1536</v>
      </c>
      <c r="I18" t="s">
        <v>1548</v>
      </c>
      <c r="O18" t="s">
        <v>1549</v>
      </c>
      <c r="R18" t="s">
        <v>1524</v>
      </c>
      <c r="V18" t="s">
        <v>1549</v>
      </c>
      <c r="Z18" t="s">
        <v>1549</v>
      </c>
    </row>
    <row r="19" spans="9:26" ht="15">
      <c r="I19" t="s">
        <v>1550</v>
      </c>
      <c r="K19" s="3"/>
      <c r="L19" s="3" t="s">
        <v>1523</v>
      </c>
      <c r="M19" s="3"/>
      <c r="O19" t="s">
        <v>1551</v>
      </c>
      <c r="R19" t="s">
        <v>1524</v>
      </c>
      <c r="V19" t="s">
        <v>1551</v>
      </c>
      <c r="Z19" t="s">
        <v>1551</v>
      </c>
    </row>
    <row r="20" spans="9:26" ht="15">
      <c r="I20" t="s">
        <v>1552</v>
      </c>
      <c r="O20" t="s">
        <v>1553</v>
      </c>
      <c r="R20" t="s">
        <v>1524</v>
      </c>
      <c r="V20" t="s">
        <v>1553</v>
      </c>
      <c r="Z20" t="s">
        <v>1553</v>
      </c>
    </row>
    <row r="21" spans="2:2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t="s">
        <v>1554</v>
      </c>
      <c r="D22" s="8">
        <v>46911</v>
      </c>
      <c r="G22" t="s">
        <v>1536</v>
      </c>
      <c r="I22" t="s">
        <v>1548</v>
      </c>
      <c r="O22" t="s">
        <v>1555</v>
      </c>
      <c r="R22" t="s">
        <v>1524</v>
      </c>
      <c r="V22" t="s">
        <v>1549</v>
      </c>
      <c r="Z22" t="s">
        <v>1556</v>
      </c>
    </row>
    <row r="23" spans="9:26" ht="15">
      <c r="I23" t="s">
        <v>1550</v>
      </c>
      <c r="K23" s="3"/>
      <c r="L23" s="3" t="s">
        <v>1523</v>
      </c>
      <c r="M23" s="3"/>
      <c r="O23" t="s">
        <v>1525</v>
      </c>
      <c r="R23" t="s">
        <v>1524</v>
      </c>
      <c r="V23" t="s">
        <v>1551</v>
      </c>
      <c r="Z23" t="s">
        <v>680</v>
      </c>
    </row>
    <row r="24" spans="9:26" ht="15">
      <c r="I24" t="s">
        <v>1552</v>
      </c>
      <c r="O24" t="s">
        <v>1557</v>
      </c>
      <c r="R24" t="s">
        <v>1524</v>
      </c>
      <c r="V24" t="s">
        <v>1558</v>
      </c>
      <c r="Z24" t="s">
        <v>1559</v>
      </c>
    </row>
    <row r="25" spans="9:26" ht="15">
      <c r="I25" t="s">
        <v>1537</v>
      </c>
      <c r="K25" s="3"/>
      <c r="L25" s="3" t="s">
        <v>1538</v>
      </c>
      <c r="M25" s="3"/>
      <c r="O25" t="s">
        <v>1560</v>
      </c>
      <c r="R25" t="s">
        <v>1524</v>
      </c>
      <c r="V25" t="s">
        <v>1561</v>
      </c>
      <c r="Z25" t="s">
        <v>1562</v>
      </c>
    </row>
    <row r="27" spans="1:5" ht="15">
      <c r="A27" s="3" t="s">
        <v>163</v>
      </c>
      <c r="C27" s="14">
        <v>1288108</v>
      </c>
      <c r="D27" s="14"/>
      <c r="E27" s="3"/>
    </row>
  </sheetData>
  <sheetProtection selectLockedCells="1" selectUnlockedCells="1"/>
  <mergeCells count="38">
    <mergeCell ref="A2:F2"/>
    <mergeCell ref="C5:D5"/>
    <mergeCell ref="K5:V5"/>
    <mergeCell ref="Y5:Z5"/>
    <mergeCell ref="C6:D6"/>
    <mergeCell ref="B10:E10"/>
    <mergeCell ref="F10:G10"/>
    <mergeCell ref="H10:I10"/>
    <mergeCell ref="J10:M10"/>
    <mergeCell ref="N10:O10"/>
    <mergeCell ref="P10:S10"/>
    <mergeCell ref="T10:W10"/>
    <mergeCell ref="X10:AA10"/>
    <mergeCell ref="B12:E12"/>
    <mergeCell ref="F12:G12"/>
    <mergeCell ref="H12:I12"/>
    <mergeCell ref="J12:M12"/>
    <mergeCell ref="N12:O12"/>
    <mergeCell ref="P12:S12"/>
    <mergeCell ref="T12:W12"/>
    <mergeCell ref="X12:AA12"/>
    <mergeCell ref="B17:E17"/>
    <mergeCell ref="F17:G17"/>
    <mergeCell ref="H17:I17"/>
    <mergeCell ref="J17:M17"/>
    <mergeCell ref="N17:O17"/>
    <mergeCell ref="P17:S17"/>
    <mergeCell ref="T17:W17"/>
    <mergeCell ref="X17:AA17"/>
    <mergeCell ref="B21:E21"/>
    <mergeCell ref="F21:G21"/>
    <mergeCell ref="H21:I21"/>
    <mergeCell ref="J21:M21"/>
    <mergeCell ref="N21:O21"/>
    <mergeCell ref="P21:S21"/>
    <mergeCell ref="T21:W21"/>
    <mergeCell ref="X21:AA21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1563</v>
      </c>
      <c r="B2" s="1"/>
      <c r="C2" s="1"/>
      <c r="D2" s="1"/>
      <c r="E2" s="1"/>
      <c r="F2" s="1"/>
    </row>
    <row r="5" spans="3:20" ht="39.75" customHeight="1">
      <c r="C5" s="1" t="s">
        <v>1564</v>
      </c>
      <c r="D5" s="1"/>
      <c r="G5" s="7" t="s">
        <v>232</v>
      </c>
      <c r="H5" s="7"/>
      <c r="K5" s="7" t="s">
        <v>1488</v>
      </c>
      <c r="L5" s="7"/>
      <c r="O5" s="7" t="s">
        <v>1489</v>
      </c>
      <c r="P5" s="7"/>
      <c r="S5" s="7" t="s">
        <v>1490</v>
      </c>
      <c r="T5" s="7"/>
    </row>
    <row r="6" spans="1:20" ht="15">
      <c r="A6" t="s">
        <v>1000</v>
      </c>
      <c r="C6" s="5">
        <v>201251</v>
      </c>
      <c r="D6" s="5"/>
      <c r="G6" s="5">
        <v>201251</v>
      </c>
      <c r="H6" s="5"/>
      <c r="K6" s="2" t="s">
        <v>503</v>
      </c>
      <c r="L6" s="2"/>
      <c r="O6" s="2" t="s">
        <v>503</v>
      </c>
      <c r="P6" s="2"/>
      <c r="S6" s="5">
        <v>201251</v>
      </c>
      <c r="T6" s="5"/>
    </row>
    <row r="7" spans="1:20" ht="15">
      <c r="A7" t="s">
        <v>494</v>
      </c>
      <c r="D7" s="8">
        <v>150000</v>
      </c>
      <c r="H7" s="8">
        <v>131700</v>
      </c>
      <c r="L7" t="s">
        <v>28</v>
      </c>
      <c r="P7" t="s">
        <v>28</v>
      </c>
      <c r="T7" s="8">
        <v>131700</v>
      </c>
    </row>
    <row r="8" spans="1:20" ht="15">
      <c r="A8" t="s">
        <v>496</v>
      </c>
      <c r="D8" s="8">
        <v>115000</v>
      </c>
      <c r="H8" s="8">
        <v>115863</v>
      </c>
      <c r="L8" t="s">
        <v>28</v>
      </c>
      <c r="P8" t="s">
        <v>28</v>
      </c>
      <c r="T8" s="8">
        <v>115863</v>
      </c>
    </row>
    <row r="10" spans="1:21" ht="15">
      <c r="A10" s="3" t="s">
        <v>163</v>
      </c>
      <c r="C10" s="14">
        <v>466251</v>
      </c>
      <c r="D10" s="14"/>
      <c r="E10" s="3"/>
      <c r="G10" s="14">
        <v>448814</v>
      </c>
      <c r="H10" s="14"/>
      <c r="I10" s="3"/>
      <c r="K10" s="7" t="s">
        <v>503</v>
      </c>
      <c r="L10" s="7"/>
      <c r="M10" s="3"/>
      <c r="O10" s="7" t="s">
        <v>503</v>
      </c>
      <c r="P10" s="7"/>
      <c r="Q10" s="3"/>
      <c r="S10" s="14">
        <v>448814</v>
      </c>
      <c r="T10" s="14"/>
      <c r="U10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8" ht="15">
      <c r="C5" s="7" t="s">
        <v>1565</v>
      </c>
      <c r="D5" s="7"/>
      <c r="G5" s="7" t="s">
        <v>306</v>
      </c>
      <c r="H5" s="7"/>
    </row>
    <row r="6" spans="1:8" ht="15">
      <c r="A6" t="s">
        <v>442</v>
      </c>
      <c r="C6" s="5">
        <v>10000</v>
      </c>
      <c r="D6" s="5"/>
      <c r="G6" s="5">
        <v>750</v>
      </c>
      <c r="H6" s="5"/>
    </row>
    <row r="7" spans="1:8" ht="15">
      <c r="A7" t="s">
        <v>443</v>
      </c>
      <c r="D7" s="8">
        <v>7500</v>
      </c>
      <c r="H7" t="s">
        <v>28</v>
      </c>
    </row>
    <row r="8" spans="1:8" ht="15">
      <c r="A8" t="s">
        <v>444</v>
      </c>
      <c r="D8" s="8">
        <v>7353</v>
      </c>
      <c r="H8" s="8">
        <v>6176</v>
      </c>
    </row>
    <row r="9" spans="1:8" ht="15">
      <c r="A9" t="s">
        <v>445</v>
      </c>
      <c r="D9" s="8">
        <v>6165</v>
      </c>
      <c r="H9" s="8">
        <v>5446</v>
      </c>
    </row>
    <row r="10" spans="1:8" ht="15">
      <c r="A10" t="s">
        <v>446</v>
      </c>
      <c r="D10" s="8">
        <v>5500</v>
      </c>
      <c r="H10" s="8">
        <v>5500</v>
      </c>
    </row>
    <row r="11" spans="1:8" ht="15">
      <c r="A11" t="s">
        <v>447</v>
      </c>
      <c r="D11" s="8">
        <v>5000</v>
      </c>
      <c r="H11" t="s">
        <v>28</v>
      </c>
    </row>
    <row r="12" spans="1:8" ht="15">
      <c r="A12" t="s">
        <v>448</v>
      </c>
      <c r="D12" s="8">
        <v>5000</v>
      </c>
      <c r="H12" t="s">
        <v>28</v>
      </c>
    </row>
    <row r="13" spans="1:8" ht="15">
      <c r="A13" t="s">
        <v>449</v>
      </c>
      <c r="D13" s="8">
        <v>5000</v>
      </c>
      <c r="H13" s="8">
        <v>3014</v>
      </c>
    </row>
    <row r="14" spans="1:8" ht="15">
      <c r="A14" t="s">
        <v>450</v>
      </c>
      <c r="D14" s="8">
        <v>4071</v>
      </c>
      <c r="H14" s="8">
        <v>3000</v>
      </c>
    </row>
    <row r="15" spans="1:8" ht="15">
      <c r="A15" t="s">
        <v>451</v>
      </c>
      <c r="D15" s="8">
        <v>4000</v>
      </c>
      <c r="H15" s="8">
        <v>4000</v>
      </c>
    </row>
    <row r="16" spans="1:8" ht="15">
      <c r="A16" t="s">
        <v>452</v>
      </c>
      <c r="D16" s="8">
        <v>4000</v>
      </c>
      <c r="H16" s="8">
        <v>4000</v>
      </c>
    </row>
    <row r="17" spans="1:8" ht="15">
      <c r="A17" t="s">
        <v>453</v>
      </c>
      <c r="D17" s="8">
        <v>4000</v>
      </c>
      <c r="H17" t="s">
        <v>28</v>
      </c>
    </row>
    <row r="18" spans="1:8" ht="15">
      <c r="A18" t="s">
        <v>454</v>
      </c>
      <c r="D18" s="8">
        <v>3500</v>
      </c>
      <c r="H18" s="8">
        <v>5000</v>
      </c>
    </row>
    <row r="19" spans="1:8" ht="15">
      <c r="A19" t="s">
        <v>455</v>
      </c>
      <c r="D19" s="8">
        <v>3500</v>
      </c>
      <c r="H19" s="8">
        <v>2957</v>
      </c>
    </row>
    <row r="20" spans="1:8" ht="15">
      <c r="A20" t="s">
        <v>456</v>
      </c>
      <c r="D20" s="8">
        <v>3000</v>
      </c>
      <c r="H20" s="8">
        <v>2000</v>
      </c>
    </row>
    <row r="21" spans="1:8" ht="15">
      <c r="A21" t="s">
        <v>457</v>
      </c>
      <c r="D21" s="8">
        <v>2600</v>
      </c>
      <c r="H21" s="8">
        <v>3000</v>
      </c>
    </row>
    <row r="22" spans="1:8" ht="15">
      <c r="A22" t="s">
        <v>458</v>
      </c>
      <c r="D22" s="8">
        <v>2105</v>
      </c>
      <c r="H22" t="s">
        <v>28</v>
      </c>
    </row>
    <row r="23" spans="1:8" ht="15">
      <c r="A23" t="s">
        <v>459</v>
      </c>
      <c r="D23" s="8">
        <v>2000</v>
      </c>
      <c r="H23" s="8">
        <v>2000</v>
      </c>
    </row>
    <row r="24" spans="1:8" ht="15">
      <c r="A24" t="s">
        <v>460</v>
      </c>
      <c r="D24" s="8">
        <v>2000</v>
      </c>
      <c r="H24" s="8">
        <v>2000</v>
      </c>
    </row>
    <row r="25" spans="1:8" ht="15">
      <c r="A25" t="s">
        <v>461</v>
      </c>
      <c r="D25" s="8">
        <v>2000</v>
      </c>
      <c r="H25" t="s">
        <v>28</v>
      </c>
    </row>
    <row r="26" spans="1:8" ht="15">
      <c r="A26" t="s">
        <v>462</v>
      </c>
      <c r="D26" s="8">
        <v>1500</v>
      </c>
      <c r="H26" s="8">
        <v>1500</v>
      </c>
    </row>
    <row r="27" spans="1:8" ht="15">
      <c r="A27" t="s">
        <v>463</v>
      </c>
      <c r="D27" s="8">
        <v>1400</v>
      </c>
      <c r="H27" s="8">
        <v>2500</v>
      </c>
    </row>
    <row r="28" spans="1:8" ht="15">
      <c r="A28" t="s">
        <v>464</v>
      </c>
      <c r="D28" s="8">
        <v>1343</v>
      </c>
      <c r="H28" s="8">
        <v>2000</v>
      </c>
    </row>
    <row r="29" spans="1:8" ht="15">
      <c r="A29" t="s">
        <v>465</v>
      </c>
      <c r="D29" s="8">
        <v>1190</v>
      </c>
      <c r="H29" t="s">
        <v>28</v>
      </c>
    </row>
    <row r="30" spans="1:8" ht="15">
      <c r="A30" t="s">
        <v>466</v>
      </c>
      <c r="D30" s="8">
        <v>1000</v>
      </c>
      <c r="H30" s="8">
        <v>1000</v>
      </c>
    </row>
    <row r="31" spans="1:8" ht="15">
      <c r="A31" t="s">
        <v>467</v>
      </c>
      <c r="D31" s="8">
        <v>1000</v>
      </c>
      <c r="H31" t="s">
        <v>28</v>
      </c>
    </row>
    <row r="32" spans="1:8" ht="15">
      <c r="A32" t="s">
        <v>468</v>
      </c>
      <c r="D32" s="8">
        <v>934</v>
      </c>
      <c r="H32" s="8">
        <v>960</v>
      </c>
    </row>
    <row r="33" spans="1:8" ht="15">
      <c r="A33" t="s">
        <v>469</v>
      </c>
      <c r="D33" s="8">
        <v>900</v>
      </c>
      <c r="H33" t="s">
        <v>28</v>
      </c>
    </row>
    <row r="34" spans="1:8" ht="15">
      <c r="A34" t="s">
        <v>470</v>
      </c>
      <c r="D34" s="8">
        <v>760</v>
      </c>
      <c r="H34" s="8">
        <v>878</v>
      </c>
    </row>
    <row r="35" spans="1:8" ht="15">
      <c r="A35" t="s">
        <v>1566</v>
      </c>
      <c r="D35" s="8">
        <v>753</v>
      </c>
      <c r="H35" t="s">
        <v>28</v>
      </c>
    </row>
    <row r="36" spans="1:8" ht="15">
      <c r="A36" t="s">
        <v>472</v>
      </c>
      <c r="D36" s="8">
        <v>750</v>
      </c>
      <c r="H36" s="8">
        <v>2000</v>
      </c>
    </row>
    <row r="37" spans="1:8" ht="15">
      <c r="A37" t="s">
        <v>473</v>
      </c>
      <c r="D37" s="8">
        <v>750</v>
      </c>
      <c r="H37" s="8">
        <v>2000</v>
      </c>
    </row>
    <row r="38" spans="1:8" ht="15">
      <c r="A38" t="s">
        <v>474</v>
      </c>
      <c r="D38" s="8">
        <v>615</v>
      </c>
      <c r="H38" t="s">
        <v>28</v>
      </c>
    </row>
    <row r="39" spans="1:8" ht="15">
      <c r="A39" t="s">
        <v>475</v>
      </c>
      <c r="D39" s="8">
        <v>513</v>
      </c>
      <c r="H39" s="8">
        <v>701</v>
      </c>
    </row>
    <row r="40" spans="1:8" ht="15">
      <c r="A40" t="s">
        <v>476</v>
      </c>
      <c r="D40" s="8">
        <v>400</v>
      </c>
      <c r="H40" s="8">
        <v>267</v>
      </c>
    </row>
    <row r="41" spans="1:8" ht="15">
      <c r="A41" t="s">
        <v>477</v>
      </c>
      <c r="D41" s="8">
        <v>323</v>
      </c>
      <c r="H41" s="8">
        <v>555</v>
      </c>
    </row>
    <row r="42" spans="1:8" ht="15">
      <c r="A42" t="s">
        <v>478</v>
      </c>
      <c r="D42" s="8">
        <v>100</v>
      </c>
      <c r="H42" s="8">
        <v>400</v>
      </c>
    </row>
    <row r="43" spans="1:8" ht="15">
      <c r="A43" t="s">
        <v>479</v>
      </c>
      <c r="D43" t="s">
        <v>28</v>
      </c>
      <c r="H43" s="8">
        <v>14000</v>
      </c>
    </row>
    <row r="44" spans="1:8" ht="15">
      <c r="A44" t="s">
        <v>480</v>
      </c>
      <c r="D44" t="s">
        <v>28</v>
      </c>
      <c r="H44" s="8">
        <v>12500</v>
      </c>
    </row>
    <row r="45" spans="1:8" ht="15">
      <c r="A45" t="s">
        <v>481</v>
      </c>
      <c r="D45" t="s">
        <v>28</v>
      </c>
      <c r="H45" s="8">
        <v>5000</v>
      </c>
    </row>
    <row r="46" spans="1:8" ht="15">
      <c r="A46" t="s">
        <v>482</v>
      </c>
      <c r="D46" t="s">
        <v>28</v>
      </c>
      <c r="H46" s="8">
        <v>4250</v>
      </c>
    </row>
    <row r="47" spans="1:8" ht="15">
      <c r="A47" t="s">
        <v>483</v>
      </c>
      <c r="D47" t="s">
        <v>28</v>
      </c>
      <c r="H47" s="8">
        <v>3000</v>
      </c>
    </row>
    <row r="48" spans="1:8" ht="15">
      <c r="A48" t="s">
        <v>484</v>
      </c>
      <c r="D48" t="s">
        <v>28</v>
      </c>
      <c r="H48" s="8">
        <v>2500</v>
      </c>
    </row>
    <row r="49" spans="1:8" ht="15">
      <c r="A49" t="s">
        <v>485</v>
      </c>
      <c r="D49" t="s">
        <v>28</v>
      </c>
      <c r="H49" s="8">
        <v>1500</v>
      </c>
    </row>
    <row r="50" spans="1:8" ht="15">
      <c r="A50" t="s">
        <v>486</v>
      </c>
      <c r="D50" t="s">
        <v>28</v>
      </c>
      <c r="H50" s="8">
        <v>1250</v>
      </c>
    </row>
    <row r="51" spans="1:8" ht="15">
      <c r="A51" t="s">
        <v>487</v>
      </c>
      <c r="D51" t="s">
        <v>28</v>
      </c>
      <c r="H51" s="8">
        <v>1000</v>
      </c>
    </row>
    <row r="52" spans="1:8" ht="15">
      <c r="A52" t="s">
        <v>488</v>
      </c>
      <c r="D52" t="s">
        <v>28</v>
      </c>
      <c r="H52" s="8">
        <v>200</v>
      </c>
    </row>
    <row r="54" spans="1:9" ht="15">
      <c r="A54" s="3" t="s">
        <v>163</v>
      </c>
      <c r="C54" s="14">
        <v>102525</v>
      </c>
      <c r="D54" s="14"/>
      <c r="E54" s="3"/>
      <c r="G54" s="14">
        <v>108804</v>
      </c>
      <c r="H54" s="14"/>
      <c r="I5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16" ht="15" customHeight="1">
      <c r="C5" s="1" t="s">
        <v>230</v>
      </c>
      <c r="D5" s="1"/>
      <c r="E5" s="1"/>
      <c r="F5" s="1"/>
      <c r="G5" s="1"/>
      <c r="H5" s="1"/>
      <c r="K5" s="1" t="s">
        <v>231</v>
      </c>
      <c r="L5" s="1"/>
      <c r="M5" s="1"/>
      <c r="N5" s="1"/>
      <c r="O5" s="1"/>
      <c r="P5" s="1"/>
    </row>
    <row r="6" ht="15">
      <c r="A6" s="3" t="s">
        <v>154</v>
      </c>
    </row>
    <row r="7" spans="1:16" ht="15">
      <c r="A7" t="s">
        <v>155</v>
      </c>
      <c r="C7" s="5">
        <v>888690</v>
      </c>
      <c r="D7" s="5"/>
      <c r="H7" t="s">
        <v>156</v>
      </c>
      <c r="K7" s="5">
        <v>890729</v>
      </c>
      <c r="L7" s="5"/>
      <c r="P7" t="s">
        <v>157</v>
      </c>
    </row>
    <row r="8" spans="1:16" ht="15">
      <c r="A8" t="s">
        <v>158</v>
      </c>
      <c r="D8" s="8">
        <v>135828</v>
      </c>
      <c r="H8" s="10">
        <v>10.71</v>
      </c>
      <c r="L8" s="8">
        <v>161455</v>
      </c>
      <c r="P8" s="10">
        <v>13.97</v>
      </c>
    </row>
    <row r="9" spans="1:16" ht="15">
      <c r="A9" t="s">
        <v>159</v>
      </c>
      <c r="D9" s="8">
        <v>201971</v>
      </c>
      <c r="H9" s="10">
        <v>15.92</v>
      </c>
      <c r="L9" s="8">
        <v>85571</v>
      </c>
      <c r="P9" s="10">
        <v>7.4</v>
      </c>
    </row>
    <row r="10" spans="1:16" ht="15">
      <c r="A10" t="s">
        <v>160</v>
      </c>
      <c r="D10" s="8">
        <v>34516</v>
      </c>
      <c r="H10" s="10">
        <v>2.72</v>
      </c>
      <c r="L10" s="8">
        <v>11263</v>
      </c>
      <c r="P10" s="10">
        <v>0.97</v>
      </c>
    </row>
    <row r="11" spans="1:16" ht="15">
      <c r="A11" t="s">
        <v>161</v>
      </c>
      <c r="D11" s="8">
        <v>4724</v>
      </c>
      <c r="H11" s="10">
        <v>0.37</v>
      </c>
      <c r="L11" s="8">
        <v>6158</v>
      </c>
      <c r="P11" s="10">
        <v>0.53</v>
      </c>
    </row>
    <row r="12" spans="1:16" ht="15">
      <c r="A12" t="s">
        <v>162</v>
      </c>
      <c r="D12" s="8">
        <v>2760</v>
      </c>
      <c r="H12" s="10">
        <v>0.22</v>
      </c>
      <c r="L12" s="8">
        <v>906</v>
      </c>
      <c r="P12" s="10">
        <v>0.08</v>
      </c>
    </row>
    <row r="14" spans="1:17" ht="15">
      <c r="A14" s="3" t="s">
        <v>163</v>
      </c>
      <c r="C14" s="14">
        <v>1268489</v>
      </c>
      <c r="D14" s="14"/>
      <c r="E14" s="3"/>
      <c r="G14" s="3"/>
      <c r="H14" s="3" t="s">
        <v>164</v>
      </c>
      <c r="I14" s="3"/>
      <c r="K14" s="14">
        <v>1156082</v>
      </c>
      <c r="L14" s="14"/>
      <c r="M14" s="3"/>
      <c r="O14" s="3"/>
      <c r="P14" s="3" t="s">
        <v>164</v>
      </c>
      <c r="Q14" s="3"/>
    </row>
    <row r="16" ht="15">
      <c r="A16" s="3" t="s">
        <v>1567</v>
      </c>
    </row>
    <row r="17" spans="1:16" ht="15">
      <c r="A17" t="s">
        <v>155</v>
      </c>
      <c r="C17" s="5">
        <v>902492</v>
      </c>
      <c r="D17" s="5"/>
      <c r="H17" t="s">
        <v>156</v>
      </c>
      <c r="K17" s="5">
        <v>875092</v>
      </c>
      <c r="L17" s="5"/>
      <c r="P17" t="s">
        <v>166</v>
      </c>
    </row>
    <row r="18" spans="1:16" ht="15">
      <c r="A18" t="s">
        <v>158</v>
      </c>
      <c r="D18" s="8">
        <v>133258</v>
      </c>
      <c r="H18" s="10">
        <v>10.35</v>
      </c>
      <c r="L18" s="8">
        <v>143383</v>
      </c>
      <c r="P18" s="10">
        <v>12.8</v>
      </c>
    </row>
    <row r="19" spans="1:16" ht="15">
      <c r="A19" t="s">
        <v>159</v>
      </c>
      <c r="D19" s="8">
        <v>205447</v>
      </c>
      <c r="H19" s="10">
        <v>15.95</v>
      </c>
      <c r="L19" s="8">
        <v>81233</v>
      </c>
      <c r="P19" s="10">
        <v>7.25</v>
      </c>
    </row>
    <row r="20" spans="1:16" ht="15">
      <c r="A20" t="s">
        <v>160</v>
      </c>
      <c r="D20" s="8">
        <v>38600</v>
      </c>
      <c r="H20" s="10">
        <v>3</v>
      </c>
      <c r="L20" s="8">
        <v>12548</v>
      </c>
      <c r="P20" s="10">
        <v>1.12</v>
      </c>
    </row>
    <row r="21" spans="1:16" ht="15">
      <c r="A21" t="s">
        <v>161</v>
      </c>
      <c r="D21" s="8">
        <v>5551</v>
      </c>
      <c r="H21" s="10">
        <v>0.43</v>
      </c>
      <c r="L21" s="8">
        <v>6675</v>
      </c>
      <c r="P21" s="10">
        <v>0.6000000000000001</v>
      </c>
    </row>
    <row r="22" spans="1:16" ht="15">
      <c r="A22" t="s">
        <v>162</v>
      </c>
      <c r="D22" s="8">
        <v>2760</v>
      </c>
      <c r="H22" s="10">
        <v>0.21</v>
      </c>
      <c r="L22" s="8">
        <v>906</v>
      </c>
      <c r="P22" s="10">
        <v>0.09</v>
      </c>
    </row>
    <row r="24" spans="1:17" ht="15">
      <c r="A24" s="3" t="s">
        <v>163</v>
      </c>
      <c r="C24" s="14">
        <v>1288108</v>
      </c>
      <c r="D24" s="14"/>
      <c r="E24" s="3"/>
      <c r="G24" s="3"/>
      <c r="H24" s="3" t="s">
        <v>164</v>
      </c>
      <c r="I24" s="3"/>
      <c r="K24" s="14">
        <v>1119837</v>
      </c>
      <c r="L24" s="14"/>
      <c r="M24" s="3"/>
      <c r="O24" s="3"/>
      <c r="P24" s="3" t="s">
        <v>164</v>
      </c>
      <c r="Q24" s="3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230</v>
      </c>
      <c r="D3" s="1"/>
      <c r="E3" s="1"/>
      <c r="F3" s="1"/>
      <c r="G3" s="1"/>
      <c r="H3" s="1"/>
      <c r="K3" s="1" t="s">
        <v>231</v>
      </c>
      <c r="L3" s="1"/>
      <c r="M3" s="1"/>
      <c r="N3" s="1"/>
      <c r="O3" s="1"/>
      <c r="P3" s="1"/>
    </row>
    <row r="4" ht="15">
      <c r="A4" s="3" t="s">
        <v>154</v>
      </c>
    </row>
    <row r="5" spans="1:16" ht="15">
      <c r="A5" t="s">
        <v>1568</v>
      </c>
      <c r="C5" s="5">
        <v>440689</v>
      </c>
      <c r="D5" s="5"/>
      <c r="H5" t="s">
        <v>1569</v>
      </c>
      <c r="K5" s="5">
        <v>389185</v>
      </c>
      <c r="L5" s="5"/>
      <c r="P5" t="s">
        <v>1570</v>
      </c>
    </row>
    <row r="6" spans="1:16" ht="15">
      <c r="A6" t="s">
        <v>1571</v>
      </c>
      <c r="D6" s="8">
        <v>251751</v>
      </c>
      <c r="H6" s="10">
        <v>19.85</v>
      </c>
      <c r="L6" s="8">
        <v>273513</v>
      </c>
      <c r="P6" s="10">
        <v>23.66</v>
      </c>
    </row>
    <row r="7" spans="1:16" ht="15">
      <c r="A7" t="s">
        <v>1572</v>
      </c>
      <c r="D7" s="8">
        <v>230667</v>
      </c>
      <c r="H7" s="10">
        <v>18.18</v>
      </c>
      <c r="L7" s="8">
        <v>244988</v>
      </c>
      <c r="P7" s="10">
        <v>21.19</v>
      </c>
    </row>
    <row r="8" spans="1:16" ht="15">
      <c r="A8" t="s">
        <v>1573</v>
      </c>
      <c r="D8" s="8">
        <v>206522</v>
      </c>
      <c r="H8" s="10">
        <v>16.28</v>
      </c>
      <c r="L8" s="8">
        <v>142745</v>
      </c>
      <c r="P8" s="10">
        <v>12.35</v>
      </c>
    </row>
    <row r="9" spans="1:16" ht="15">
      <c r="A9" t="s">
        <v>1574</v>
      </c>
      <c r="D9" s="8">
        <v>137860</v>
      </c>
      <c r="H9" s="10">
        <v>10.87</v>
      </c>
      <c r="L9" s="8">
        <v>86768</v>
      </c>
      <c r="P9" s="10">
        <v>7.51</v>
      </c>
    </row>
    <row r="10" spans="1:16" ht="15">
      <c r="A10" t="s">
        <v>1575</v>
      </c>
      <c r="D10" s="8">
        <v>1000</v>
      </c>
      <c r="H10" s="10">
        <v>0.08</v>
      </c>
      <c r="L10" s="8">
        <v>18883</v>
      </c>
      <c r="P10" s="10">
        <v>1.63</v>
      </c>
    </row>
    <row r="12" spans="1:17" ht="15">
      <c r="A12" s="3" t="s">
        <v>163</v>
      </c>
      <c r="C12" s="14">
        <v>1268489</v>
      </c>
      <c r="D12" s="14"/>
      <c r="E12" s="3"/>
      <c r="G12" s="3"/>
      <c r="H12" s="3" t="s">
        <v>164</v>
      </c>
      <c r="I12" s="3"/>
      <c r="K12" s="14">
        <v>1156082</v>
      </c>
      <c r="L12" s="14"/>
      <c r="M12" s="3"/>
      <c r="O12" s="3"/>
      <c r="P12" s="3" t="s">
        <v>164</v>
      </c>
      <c r="Q12" s="3"/>
    </row>
    <row r="14" ht="15">
      <c r="A14" s="3" t="s">
        <v>1567</v>
      </c>
    </row>
    <row r="15" spans="1:16" ht="15">
      <c r="A15" t="s">
        <v>1568</v>
      </c>
      <c r="C15" s="5">
        <v>442111</v>
      </c>
      <c r="D15" s="5"/>
      <c r="H15" t="s">
        <v>1576</v>
      </c>
      <c r="K15" s="5">
        <v>389898</v>
      </c>
      <c r="L15" s="5"/>
      <c r="P15" t="s">
        <v>1577</v>
      </c>
    </row>
    <row r="16" spans="1:16" ht="15">
      <c r="A16" t="s">
        <v>1571</v>
      </c>
      <c r="D16" s="8">
        <v>254509</v>
      </c>
      <c r="H16" s="10">
        <v>19.76</v>
      </c>
      <c r="L16" s="8">
        <v>246358</v>
      </c>
      <c r="P16" s="10">
        <v>22</v>
      </c>
    </row>
    <row r="17" spans="1:16" ht="15">
      <c r="A17" t="s">
        <v>1572</v>
      </c>
      <c r="D17" s="8">
        <v>236808</v>
      </c>
      <c r="H17" s="10">
        <v>18.38</v>
      </c>
      <c r="L17" s="8">
        <v>248588</v>
      </c>
      <c r="P17" s="10">
        <v>22.2</v>
      </c>
    </row>
    <row r="18" spans="1:16" ht="15">
      <c r="A18" t="s">
        <v>1573</v>
      </c>
      <c r="D18" s="8">
        <v>212939</v>
      </c>
      <c r="H18" s="10">
        <v>16.53</v>
      </c>
      <c r="L18" s="8">
        <v>127522</v>
      </c>
      <c r="P18" s="10">
        <v>11.39</v>
      </c>
    </row>
    <row r="19" spans="1:16" ht="15">
      <c r="A19" t="s">
        <v>1574</v>
      </c>
      <c r="D19" s="8">
        <v>140191</v>
      </c>
      <c r="H19" s="10">
        <v>10.88</v>
      </c>
      <c r="L19" s="8">
        <v>88412</v>
      </c>
      <c r="P19" s="10">
        <v>7.9</v>
      </c>
    </row>
    <row r="20" spans="1:16" ht="15">
      <c r="A20" t="s">
        <v>1575</v>
      </c>
      <c r="D20" s="8">
        <v>1550</v>
      </c>
      <c r="H20" s="10">
        <v>0.13</v>
      </c>
      <c r="L20" s="8">
        <v>19059</v>
      </c>
      <c r="P20" s="10">
        <v>1.69</v>
      </c>
    </row>
    <row r="22" spans="1:17" ht="15">
      <c r="A22" s="3" t="s">
        <v>163</v>
      </c>
      <c r="C22" s="14">
        <v>1288108</v>
      </c>
      <c r="D22" s="14"/>
      <c r="E22" s="3"/>
      <c r="G22" s="3"/>
      <c r="H22" s="3" t="s">
        <v>164</v>
      </c>
      <c r="I22" s="3"/>
      <c r="K22" s="14">
        <v>1119837</v>
      </c>
      <c r="L22" s="14"/>
      <c r="M22" s="3"/>
      <c r="O22" s="3"/>
      <c r="P22" s="3" t="s">
        <v>164</v>
      </c>
      <c r="Q22" s="3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16" ht="15" customHeight="1">
      <c r="C5" s="24" t="s">
        <v>1578</v>
      </c>
      <c r="D5" s="24"/>
      <c r="E5" s="24"/>
      <c r="F5" s="24"/>
      <c r="G5" s="24"/>
      <c r="H5" s="24"/>
      <c r="K5" s="1" t="s">
        <v>231</v>
      </c>
      <c r="L5" s="1"/>
      <c r="M5" s="1"/>
      <c r="N5" s="1"/>
      <c r="O5" s="1"/>
      <c r="P5" s="1"/>
    </row>
    <row r="6" ht="15">
      <c r="A6" s="3" t="s">
        <v>154</v>
      </c>
    </row>
    <row r="7" spans="1:16" ht="15">
      <c r="A7" t="s">
        <v>167</v>
      </c>
      <c r="C7" s="5">
        <v>168914</v>
      </c>
      <c r="D7" s="5"/>
      <c r="H7" t="s">
        <v>168</v>
      </c>
      <c r="K7" s="5">
        <v>227145</v>
      </c>
      <c r="L7" s="5"/>
      <c r="P7" t="s">
        <v>169</v>
      </c>
    </row>
    <row r="8" spans="1:16" ht="15">
      <c r="A8" t="s">
        <v>170</v>
      </c>
      <c r="D8" s="8">
        <v>111362</v>
      </c>
      <c r="H8" s="10">
        <v>8.78</v>
      </c>
      <c r="L8" s="8">
        <v>55472</v>
      </c>
      <c r="P8" s="10">
        <v>4.8</v>
      </c>
    </row>
    <row r="9" spans="1:16" ht="15">
      <c r="A9" t="s">
        <v>171</v>
      </c>
      <c r="D9" s="8">
        <v>99033</v>
      </c>
      <c r="H9" s="10">
        <v>7.81</v>
      </c>
      <c r="L9" s="8">
        <v>29662</v>
      </c>
      <c r="P9" s="10">
        <v>2.57</v>
      </c>
    </row>
    <row r="10" spans="1:16" ht="15">
      <c r="A10" t="s">
        <v>172</v>
      </c>
      <c r="D10" s="8">
        <v>82808</v>
      </c>
      <c r="H10" s="10">
        <v>6.53</v>
      </c>
      <c r="L10" s="8">
        <v>71254</v>
      </c>
      <c r="P10" s="10">
        <v>6.16</v>
      </c>
    </row>
    <row r="11" spans="1:16" ht="15">
      <c r="A11" t="s">
        <v>173</v>
      </c>
      <c r="D11" s="8">
        <v>73753</v>
      </c>
      <c r="H11" s="10">
        <v>5.81</v>
      </c>
      <c r="L11" s="8">
        <v>43846</v>
      </c>
      <c r="P11" s="10">
        <v>3.79</v>
      </c>
    </row>
    <row r="12" spans="1:16" ht="15">
      <c r="A12" t="s">
        <v>176</v>
      </c>
      <c r="D12" s="8">
        <v>60245</v>
      </c>
      <c r="H12" s="10">
        <v>4.75</v>
      </c>
      <c r="L12" s="8">
        <v>82168</v>
      </c>
      <c r="P12" s="10">
        <v>7.11</v>
      </c>
    </row>
    <row r="13" spans="1:16" ht="15">
      <c r="A13" t="s">
        <v>177</v>
      </c>
      <c r="D13" s="8">
        <v>55534</v>
      </c>
      <c r="H13" s="10">
        <v>4.38</v>
      </c>
      <c r="L13" s="8">
        <v>13564</v>
      </c>
      <c r="P13" s="10">
        <v>1.17</v>
      </c>
    </row>
    <row r="14" spans="1:16" ht="15">
      <c r="A14" t="s">
        <v>178</v>
      </c>
      <c r="D14" s="8">
        <v>53665</v>
      </c>
      <c r="H14" s="10">
        <v>4.23</v>
      </c>
      <c r="L14" s="8">
        <v>19892</v>
      </c>
      <c r="P14" s="10">
        <v>1.72</v>
      </c>
    </row>
    <row r="15" spans="1:16" ht="15">
      <c r="A15" t="s">
        <v>179</v>
      </c>
      <c r="D15" s="8">
        <v>46334</v>
      </c>
      <c r="H15" s="10">
        <v>3.65</v>
      </c>
      <c r="L15" s="8">
        <v>48943</v>
      </c>
      <c r="P15" s="10">
        <v>4.23</v>
      </c>
    </row>
    <row r="16" spans="1:16" ht="15">
      <c r="A16" t="s">
        <v>180</v>
      </c>
      <c r="D16" s="8">
        <v>44979</v>
      </c>
      <c r="H16" s="10">
        <v>3.55</v>
      </c>
      <c r="L16" s="8">
        <v>43236</v>
      </c>
      <c r="P16" s="10">
        <v>3.74</v>
      </c>
    </row>
    <row r="17" spans="1:16" ht="15">
      <c r="A17" t="s">
        <v>181</v>
      </c>
      <c r="D17" s="8">
        <v>40309</v>
      </c>
      <c r="H17" s="10">
        <v>3.18</v>
      </c>
      <c r="L17" s="8">
        <v>27257</v>
      </c>
      <c r="P17" s="10">
        <v>2.36</v>
      </c>
    </row>
    <row r="18" spans="1:16" ht="15">
      <c r="A18" t="s">
        <v>182</v>
      </c>
      <c r="D18" s="8">
        <v>38479</v>
      </c>
      <c r="H18" s="10">
        <v>3.03</v>
      </c>
      <c r="L18" s="8">
        <v>13311</v>
      </c>
      <c r="P18" s="10">
        <v>1.15</v>
      </c>
    </row>
    <row r="19" spans="1:16" ht="15">
      <c r="A19" t="s">
        <v>183</v>
      </c>
      <c r="D19" s="8">
        <v>37919</v>
      </c>
      <c r="H19" s="10">
        <v>2.99</v>
      </c>
      <c r="L19" s="8">
        <v>30986</v>
      </c>
      <c r="P19" s="10">
        <v>2.68</v>
      </c>
    </row>
    <row r="20" spans="1:16" ht="15">
      <c r="A20" t="s">
        <v>184</v>
      </c>
      <c r="D20" s="8">
        <v>36163</v>
      </c>
      <c r="H20" s="10">
        <v>2.85</v>
      </c>
      <c r="L20" s="8">
        <v>34852</v>
      </c>
      <c r="P20" s="10">
        <v>3.01</v>
      </c>
    </row>
    <row r="21" spans="1:16" ht="15">
      <c r="A21" t="s">
        <v>185</v>
      </c>
      <c r="D21" s="8">
        <v>33034</v>
      </c>
      <c r="H21" s="10">
        <v>2.6</v>
      </c>
      <c r="L21" s="8">
        <v>34538</v>
      </c>
      <c r="P21" s="10">
        <v>2.99</v>
      </c>
    </row>
    <row r="22" spans="1:16" ht="15">
      <c r="A22" t="s">
        <v>186</v>
      </c>
      <c r="D22" s="8">
        <v>31994</v>
      </c>
      <c r="H22" s="10">
        <v>2.52</v>
      </c>
      <c r="L22" s="8">
        <v>25995</v>
      </c>
      <c r="P22" s="10">
        <v>2.25</v>
      </c>
    </row>
    <row r="23" spans="1:16" ht="15">
      <c r="A23" t="s">
        <v>187</v>
      </c>
      <c r="D23" s="8">
        <v>29738</v>
      </c>
      <c r="H23" s="10">
        <v>2.34</v>
      </c>
      <c r="L23" s="8">
        <v>31213</v>
      </c>
      <c r="P23" s="10">
        <v>2.7</v>
      </c>
    </row>
    <row r="24" spans="1:16" ht="15">
      <c r="A24" t="s">
        <v>188</v>
      </c>
      <c r="D24" s="8">
        <v>29651</v>
      </c>
      <c r="H24" s="10">
        <v>2.34</v>
      </c>
      <c r="L24" s="8">
        <v>38041</v>
      </c>
      <c r="P24" s="10">
        <v>3.29</v>
      </c>
    </row>
    <row r="25" spans="1:16" ht="15">
      <c r="A25" t="s">
        <v>189</v>
      </c>
      <c r="D25" s="8">
        <v>28415</v>
      </c>
      <c r="H25" s="10">
        <v>2.24</v>
      </c>
      <c r="L25" s="8">
        <v>27999</v>
      </c>
      <c r="P25" s="10">
        <v>2.42</v>
      </c>
    </row>
    <row r="26" spans="1:16" ht="15">
      <c r="A26" t="s">
        <v>190</v>
      </c>
      <c r="D26" s="8">
        <v>21052</v>
      </c>
      <c r="H26" s="10">
        <v>1.66</v>
      </c>
      <c r="L26" s="8">
        <v>10457</v>
      </c>
      <c r="P26" s="10">
        <v>0.9</v>
      </c>
    </row>
    <row r="27" spans="1:16" ht="15">
      <c r="A27" t="s">
        <v>191</v>
      </c>
      <c r="D27" s="8">
        <v>21026</v>
      </c>
      <c r="H27" s="10">
        <v>1.66</v>
      </c>
      <c r="L27" s="8">
        <v>16311</v>
      </c>
      <c r="P27" s="10">
        <v>1.41</v>
      </c>
    </row>
    <row r="28" spans="1:16" ht="15">
      <c r="A28" t="s">
        <v>192</v>
      </c>
      <c r="D28" s="8">
        <v>19441</v>
      </c>
      <c r="H28" s="10">
        <v>1.53</v>
      </c>
      <c r="L28" s="8">
        <v>20457</v>
      </c>
      <c r="P28" s="10">
        <v>1.77</v>
      </c>
    </row>
    <row r="29" spans="1:16" ht="15">
      <c r="A29" t="s">
        <v>193</v>
      </c>
      <c r="D29" s="8">
        <v>19130</v>
      </c>
      <c r="H29" s="10">
        <v>1.51</v>
      </c>
      <c r="L29" s="8">
        <v>13966</v>
      </c>
      <c r="P29" s="10">
        <v>1.21</v>
      </c>
    </row>
    <row r="30" spans="1:16" ht="15">
      <c r="A30" t="s">
        <v>194</v>
      </c>
      <c r="D30" s="8">
        <v>19115</v>
      </c>
      <c r="H30" s="10">
        <v>1.51</v>
      </c>
      <c r="L30" s="8">
        <v>18631</v>
      </c>
      <c r="P30" s="10">
        <v>1.61</v>
      </c>
    </row>
    <row r="31" spans="1:16" ht="15">
      <c r="A31" t="s">
        <v>195</v>
      </c>
      <c r="D31" s="8">
        <v>18903</v>
      </c>
      <c r="H31" s="10">
        <v>1.49</v>
      </c>
      <c r="L31" s="8">
        <v>17984</v>
      </c>
      <c r="P31" s="10">
        <v>1.56</v>
      </c>
    </row>
    <row r="32" spans="1:16" ht="15">
      <c r="A32" t="s">
        <v>196</v>
      </c>
      <c r="D32" s="8">
        <v>18115</v>
      </c>
      <c r="H32" s="10">
        <v>1.43</v>
      </c>
      <c r="L32" s="8">
        <v>20834</v>
      </c>
      <c r="P32" s="10">
        <v>1.8</v>
      </c>
    </row>
    <row r="33" spans="1:16" ht="15">
      <c r="A33" t="s">
        <v>197</v>
      </c>
      <c r="D33" s="8">
        <v>13885</v>
      </c>
      <c r="H33" s="10">
        <v>1.09</v>
      </c>
      <c r="L33" t="s">
        <v>28</v>
      </c>
      <c r="P33" s="10">
        <v>0</v>
      </c>
    </row>
    <row r="34" spans="1:16" ht="15">
      <c r="A34" t="s">
        <v>198</v>
      </c>
      <c r="D34" s="8">
        <v>6951</v>
      </c>
      <c r="H34" s="10">
        <v>0.55</v>
      </c>
      <c r="L34" s="8">
        <v>6736</v>
      </c>
      <c r="P34" s="10">
        <v>0.58</v>
      </c>
    </row>
    <row r="35" spans="1:16" ht="15">
      <c r="A35" t="s">
        <v>199</v>
      </c>
      <c r="D35" s="8">
        <v>3835</v>
      </c>
      <c r="H35" s="10">
        <v>0.30000000000000004</v>
      </c>
      <c r="L35" s="8">
        <v>20190</v>
      </c>
      <c r="P35" s="10">
        <v>1.75</v>
      </c>
    </row>
    <row r="36" spans="1:16" ht="15">
      <c r="A36" t="s">
        <v>200</v>
      </c>
      <c r="D36" s="8">
        <v>2759</v>
      </c>
      <c r="H36" s="10">
        <v>0.21</v>
      </c>
      <c r="L36" s="8">
        <v>907</v>
      </c>
      <c r="P36" s="10">
        <v>0.09</v>
      </c>
    </row>
    <row r="37" spans="1:16" ht="15">
      <c r="A37" t="s">
        <v>201</v>
      </c>
      <c r="D37" s="8">
        <v>1000</v>
      </c>
      <c r="H37" s="10">
        <v>0.08</v>
      </c>
      <c r="L37" s="8">
        <v>18883</v>
      </c>
      <c r="P37" s="10">
        <v>1.63</v>
      </c>
    </row>
    <row r="38" spans="1:16" ht="15">
      <c r="A38" t="s">
        <v>202</v>
      </c>
      <c r="D38" s="8">
        <v>748</v>
      </c>
      <c r="H38" s="10">
        <v>0.06</v>
      </c>
      <c r="L38" s="8">
        <v>6689</v>
      </c>
      <c r="P38" s="10">
        <v>0.58</v>
      </c>
    </row>
    <row r="39" spans="1:16" ht="15">
      <c r="A39" t="s">
        <v>203</v>
      </c>
      <c r="D39" s="8">
        <v>200</v>
      </c>
      <c r="H39" s="10">
        <v>0.02</v>
      </c>
      <c r="L39" s="8">
        <v>199</v>
      </c>
      <c r="P39" s="10">
        <v>0.02</v>
      </c>
    </row>
    <row r="40" spans="1:16" ht="15">
      <c r="A40" t="s">
        <v>204</v>
      </c>
      <c r="D40" t="s">
        <v>28</v>
      </c>
      <c r="H40" s="10">
        <v>0</v>
      </c>
      <c r="L40" s="8">
        <v>28800</v>
      </c>
      <c r="P40" s="10">
        <v>2.49</v>
      </c>
    </row>
    <row r="41" spans="1:16" ht="15">
      <c r="A41" t="s">
        <v>205</v>
      </c>
      <c r="D41" t="s">
        <v>28</v>
      </c>
      <c r="H41" s="10">
        <v>0</v>
      </c>
      <c r="L41" s="8">
        <v>20505</v>
      </c>
      <c r="P41" s="10">
        <v>1.77</v>
      </c>
    </row>
    <row r="42" spans="1:16" ht="15">
      <c r="A42" t="s">
        <v>206</v>
      </c>
      <c r="D42" t="s">
        <v>28</v>
      </c>
      <c r="H42" s="10">
        <v>0</v>
      </c>
      <c r="L42" s="8">
        <v>17065</v>
      </c>
      <c r="P42" s="10">
        <v>1.48</v>
      </c>
    </row>
    <row r="43" spans="1:16" ht="15">
      <c r="A43" t="s">
        <v>207</v>
      </c>
      <c r="D43" t="s">
        <v>28</v>
      </c>
      <c r="H43" s="10">
        <v>0</v>
      </c>
      <c r="L43" s="8">
        <v>12775</v>
      </c>
      <c r="P43" s="10">
        <v>1.1</v>
      </c>
    </row>
    <row r="44" spans="1:16" ht="15">
      <c r="A44" t="s">
        <v>208</v>
      </c>
      <c r="D44" t="s">
        <v>28</v>
      </c>
      <c r="H44" s="10">
        <v>0</v>
      </c>
      <c r="L44" s="8">
        <v>5319</v>
      </c>
      <c r="P44" s="10">
        <v>0.46</v>
      </c>
    </row>
    <row r="45" spans="1:17" ht="15">
      <c r="A45" t="s">
        <v>209</v>
      </c>
      <c r="D45" t="s">
        <v>28</v>
      </c>
      <c r="H45" s="10">
        <v>0</v>
      </c>
      <c r="K45" s="3"/>
      <c r="L45" s="3" t="s">
        <v>28</v>
      </c>
      <c r="M45" s="3"/>
      <c r="O45" s="3"/>
      <c r="P45" s="3" t="s">
        <v>28</v>
      </c>
      <c r="Q45" s="3"/>
    </row>
    <row r="47" spans="1:17" ht="15">
      <c r="A47" s="3" t="s">
        <v>163</v>
      </c>
      <c r="C47" s="14">
        <v>1268489</v>
      </c>
      <c r="D47" s="14"/>
      <c r="E47" s="3"/>
      <c r="G47" s="3"/>
      <c r="H47" s="3" t="s">
        <v>164</v>
      </c>
      <c r="I47" s="3"/>
      <c r="K47" s="14">
        <v>1156082</v>
      </c>
      <c r="L47" s="14"/>
      <c r="M47" s="3"/>
      <c r="O47" s="3"/>
      <c r="P47" s="3" t="s">
        <v>164</v>
      </c>
      <c r="Q47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7:D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16" ht="15" customHeight="1">
      <c r="C5" s="1" t="s">
        <v>230</v>
      </c>
      <c r="D5" s="1"/>
      <c r="E5" s="1"/>
      <c r="F5" s="1"/>
      <c r="G5" s="1"/>
      <c r="H5" s="1"/>
      <c r="K5" s="1" t="s">
        <v>231</v>
      </c>
      <c r="L5" s="1"/>
      <c r="M5" s="1"/>
      <c r="N5" s="1"/>
      <c r="O5" s="1"/>
      <c r="P5" s="1"/>
    </row>
    <row r="6" ht="15">
      <c r="A6" s="3" t="s">
        <v>1567</v>
      </c>
    </row>
    <row r="7" spans="1:16" ht="15">
      <c r="A7" t="s">
        <v>167</v>
      </c>
      <c r="C7" s="5">
        <v>174933</v>
      </c>
      <c r="D7" s="5"/>
      <c r="H7" t="s">
        <v>210</v>
      </c>
      <c r="K7" s="5">
        <v>231478</v>
      </c>
      <c r="L7" s="5"/>
      <c r="P7" t="s">
        <v>211</v>
      </c>
    </row>
    <row r="8" spans="1:16" ht="15">
      <c r="A8" t="s">
        <v>170</v>
      </c>
      <c r="D8" s="8">
        <v>113021</v>
      </c>
      <c r="H8" s="10">
        <v>8.77</v>
      </c>
      <c r="L8" s="8">
        <v>56232</v>
      </c>
      <c r="P8" s="10">
        <v>5.02</v>
      </c>
    </row>
    <row r="9" spans="1:16" ht="15">
      <c r="A9" t="s">
        <v>171</v>
      </c>
      <c r="D9" s="8">
        <v>99327</v>
      </c>
      <c r="H9" s="10">
        <v>7.71</v>
      </c>
      <c r="L9" s="8">
        <v>30176</v>
      </c>
      <c r="P9" s="10">
        <v>2.69</v>
      </c>
    </row>
    <row r="10" spans="1:16" ht="15">
      <c r="A10" t="s">
        <v>172</v>
      </c>
      <c r="D10" s="8">
        <v>84084</v>
      </c>
      <c r="H10" s="10">
        <v>6.53</v>
      </c>
      <c r="L10" s="8">
        <v>71911</v>
      </c>
      <c r="P10" s="10">
        <v>6.42</v>
      </c>
    </row>
    <row r="11" spans="1:16" ht="15">
      <c r="A11" t="s">
        <v>212</v>
      </c>
      <c r="D11" s="8">
        <v>79220</v>
      </c>
      <c r="H11" s="10">
        <v>6.15</v>
      </c>
      <c r="L11" s="8">
        <v>43786</v>
      </c>
      <c r="P11" s="10">
        <v>3.91</v>
      </c>
    </row>
    <row r="12" spans="1:16" ht="15">
      <c r="A12" t="s">
        <v>213</v>
      </c>
      <c r="D12" s="8">
        <v>62087</v>
      </c>
      <c r="H12" s="10">
        <v>4.82</v>
      </c>
      <c r="L12" s="8">
        <v>82696</v>
      </c>
      <c r="P12" s="10">
        <v>7.38</v>
      </c>
    </row>
    <row r="13" spans="1:16" ht="15">
      <c r="A13" t="s">
        <v>177</v>
      </c>
      <c r="D13" s="8">
        <v>56477</v>
      </c>
      <c r="H13" s="10">
        <v>4.38</v>
      </c>
      <c r="L13" s="8">
        <v>13711</v>
      </c>
      <c r="P13" s="10">
        <v>1.22</v>
      </c>
    </row>
    <row r="14" spans="1:16" ht="15">
      <c r="A14" t="s">
        <v>178</v>
      </c>
      <c r="D14" s="8">
        <v>54125</v>
      </c>
      <c r="H14" s="10">
        <v>4.2</v>
      </c>
      <c r="L14" s="8">
        <v>20183</v>
      </c>
      <c r="P14" s="10">
        <v>1.8</v>
      </c>
    </row>
    <row r="15" spans="1:16" ht="15">
      <c r="A15" t="s">
        <v>198</v>
      </c>
      <c r="D15" s="8">
        <v>50003</v>
      </c>
      <c r="H15" s="10">
        <v>3.88</v>
      </c>
      <c r="L15" s="8">
        <v>35814</v>
      </c>
      <c r="P15" s="10">
        <v>3.2</v>
      </c>
    </row>
    <row r="16" spans="1:16" ht="15">
      <c r="A16" t="s">
        <v>215</v>
      </c>
      <c r="D16" s="8">
        <v>45746</v>
      </c>
      <c r="H16" s="10">
        <v>3.55</v>
      </c>
      <c r="L16" s="8">
        <v>49528</v>
      </c>
      <c r="P16" s="10">
        <v>4.42</v>
      </c>
    </row>
    <row r="17" spans="1:16" ht="15">
      <c r="A17" t="s">
        <v>181</v>
      </c>
      <c r="D17" s="8">
        <v>41000</v>
      </c>
      <c r="H17" s="10">
        <v>3.18</v>
      </c>
      <c r="L17" s="8">
        <v>27500</v>
      </c>
      <c r="P17" s="10">
        <v>2.46</v>
      </c>
    </row>
    <row r="18" spans="1:16" ht="15">
      <c r="A18" t="s">
        <v>182</v>
      </c>
      <c r="D18" s="8">
        <v>39288</v>
      </c>
      <c r="H18" s="10">
        <v>3.05</v>
      </c>
      <c r="L18" s="8">
        <v>13329</v>
      </c>
      <c r="P18" s="10">
        <v>1.19</v>
      </c>
    </row>
    <row r="19" spans="1:16" ht="15">
      <c r="A19" t="s">
        <v>216</v>
      </c>
      <c r="D19" s="8">
        <v>38413</v>
      </c>
      <c r="H19" s="10">
        <v>2.98</v>
      </c>
      <c r="L19" s="8">
        <v>33595</v>
      </c>
      <c r="P19" s="10">
        <v>3</v>
      </c>
    </row>
    <row r="20" spans="1:16" ht="15">
      <c r="A20" t="s">
        <v>217</v>
      </c>
      <c r="D20" s="8">
        <v>36265</v>
      </c>
      <c r="H20" s="10">
        <v>2.82</v>
      </c>
      <c r="L20" s="8">
        <v>34863</v>
      </c>
      <c r="P20" s="10">
        <v>3.11</v>
      </c>
    </row>
    <row r="21" spans="1:16" ht="15">
      <c r="A21" t="s">
        <v>185</v>
      </c>
      <c r="D21" s="8">
        <v>34106</v>
      </c>
      <c r="H21" s="10">
        <v>2.65</v>
      </c>
      <c r="L21" s="8">
        <v>35198</v>
      </c>
      <c r="P21" s="10">
        <v>3.14</v>
      </c>
    </row>
    <row r="22" spans="1:16" ht="15">
      <c r="A22" t="s">
        <v>186</v>
      </c>
      <c r="D22" s="8">
        <v>32892</v>
      </c>
      <c r="H22" s="10">
        <v>2.55</v>
      </c>
      <c r="L22" s="8">
        <v>26374</v>
      </c>
      <c r="P22" s="10">
        <v>2.36</v>
      </c>
    </row>
    <row r="23" spans="1:16" ht="15">
      <c r="A23" t="s">
        <v>188</v>
      </c>
      <c r="D23" s="8">
        <v>30359</v>
      </c>
      <c r="H23" s="10">
        <v>2.36</v>
      </c>
      <c r="L23" s="8">
        <v>38447</v>
      </c>
      <c r="P23" s="10">
        <v>3.43</v>
      </c>
    </row>
    <row r="24" spans="1:16" ht="15">
      <c r="A24" t="s">
        <v>187</v>
      </c>
      <c r="D24" s="8">
        <v>29880</v>
      </c>
      <c r="H24" s="10">
        <v>2.32</v>
      </c>
      <c r="L24" s="8">
        <v>29943</v>
      </c>
      <c r="P24" s="10">
        <v>2.67</v>
      </c>
    </row>
    <row r="25" spans="1:16" ht="15">
      <c r="A25" t="s">
        <v>189</v>
      </c>
      <c r="D25" s="8">
        <v>28263</v>
      </c>
      <c r="H25" s="10">
        <v>2.19</v>
      </c>
      <c r="L25" s="8">
        <v>27576</v>
      </c>
      <c r="P25" s="10">
        <v>2.46</v>
      </c>
    </row>
    <row r="26" spans="1:16" ht="15">
      <c r="A26" t="s">
        <v>190</v>
      </c>
      <c r="D26" s="8">
        <v>21750</v>
      </c>
      <c r="H26" s="10">
        <v>1.69</v>
      </c>
      <c r="L26" s="8">
        <v>10860</v>
      </c>
      <c r="P26" s="10">
        <v>0.97</v>
      </c>
    </row>
    <row r="27" spans="1:16" ht="15">
      <c r="A27" t="s">
        <v>220</v>
      </c>
      <c r="D27" s="8">
        <v>20196</v>
      </c>
      <c r="H27" s="10">
        <v>1.57</v>
      </c>
      <c r="L27" s="8">
        <v>20952</v>
      </c>
      <c r="P27" s="10">
        <v>1.87</v>
      </c>
    </row>
    <row r="28" spans="1:16" ht="15">
      <c r="A28" t="s">
        <v>194</v>
      </c>
      <c r="D28" s="8">
        <v>20153</v>
      </c>
      <c r="H28" s="10">
        <v>1.56</v>
      </c>
      <c r="L28" s="8">
        <v>18938</v>
      </c>
      <c r="P28" s="10">
        <v>1.69</v>
      </c>
    </row>
    <row r="29" spans="1:16" ht="15">
      <c r="A29" t="s">
        <v>193</v>
      </c>
      <c r="D29" s="8">
        <v>19468</v>
      </c>
      <c r="H29" s="10">
        <v>1.51</v>
      </c>
      <c r="L29" s="8">
        <v>11829</v>
      </c>
      <c r="P29" s="10">
        <v>1.06</v>
      </c>
    </row>
    <row r="30" spans="1:16" ht="15">
      <c r="A30" t="s">
        <v>196</v>
      </c>
      <c r="D30" s="8">
        <v>18400</v>
      </c>
      <c r="H30" s="10">
        <v>1.43</v>
      </c>
      <c r="L30" s="8">
        <v>21006</v>
      </c>
      <c r="P30" s="10">
        <v>1.88</v>
      </c>
    </row>
    <row r="31" spans="1:16" ht="15">
      <c r="A31" t="s">
        <v>221</v>
      </c>
      <c r="D31" s="8">
        <v>15931</v>
      </c>
      <c r="H31" s="10">
        <v>1.24</v>
      </c>
      <c r="L31" s="8">
        <v>17243</v>
      </c>
      <c r="P31" s="10">
        <v>1.54</v>
      </c>
    </row>
    <row r="32" spans="1:16" ht="15">
      <c r="A32" t="s">
        <v>222</v>
      </c>
      <c r="D32" s="8">
        <v>14189</v>
      </c>
      <c r="H32" s="10">
        <v>1.1</v>
      </c>
      <c r="L32" t="s">
        <v>28</v>
      </c>
      <c r="P32" s="10">
        <v>0</v>
      </c>
    </row>
    <row r="33" spans="1:16" ht="15">
      <c r="A33" t="s">
        <v>223</v>
      </c>
      <c r="D33" s="8">
        <v>12175</v>
      </c>
      <c r="H33" s="10">
        <v>0.95</v>
      </c>
      <c r="L33" s="8">
        <v>19952</v>
      </c>
      <c r="P33" s="10">
        <v>1.78</v>
      </c>
    </row>
    <row r="34" spans="1:16" ht="15">
      <c r="A34" t="s">
        <v>198</v>
      </c>
      <c r="D34" s="8">
        <v>7200</v>
      </c>
      <c r="H34" s="10">
        <v>0.56</v>
      </c>
      <c r="L34" s="8">
        <v>6840</v>
      </c>
      <c r="P34" s="10">
        <v>0.61</v>
      </c>
    </row>
    <row r="35" spans="1:16" ht="15">
      <c r="A35" t="s">
        <v>199</v>
      </c>
      <c r="D35" s="8">
        <v>3835</v>
      </c>
      <c r="H35" s="10">
        <v>0.30000000000000004</v>
      </c>
      <c r="L35" s="8">
        <v>8660</v>
      </c>
      <c r="P35" s="10">
        <v>0.77</v>
      </c>
    </row>
    <row r="36" spans="1:16" ht="15">
      <c r="A36" t="s">
        <v>200</v>
      </c>
      <c r="D36" s="8">
        <v>2760</v>
      </c>
      <c r="H36" s="10">
        <v>0.22</v>
      </c>
      <c r="L36" s="8">
        <v>907</v>
      </c>
      <c r="P36" s="10">
        <v>0.11</v>
      </c>
    </row>
    <row r="37" spans="1:16" ht="15">
      <c r="A37" t="s">
        <v>224</v>
      </c>
      <c r="D37" s="8">
        <v>1550</v>
      </c>
      <c r="H37" s="10">
        <v>0.12</v>
      </c>
      <c r="L37" s="8">
        <v>19059</v>
      </c>
      <c r="P37" s="10">
        <v>1.7000000000000002</v>
      </c>
    </row>
    <row r="38" spans="1:16" ht="15">
      <c r="A38" t="s">
        <v>202</v>
      </c>
      <c r="D38" s="8">
        <v>750</v>
      </c>
      <c r="H38" s="10">
        <v>0.06</v>
      </c>
      <c r="L38" s="8">
        <v>4833</v>
      </c>
      <c r="P38" s="10">
        <v>0.43</v>
      </c>
    </row>
    <row r="39" spans="1:16" ht="15">
      <c r="A39" t="s">
        <v>225</v>
      </c>
      <c r="D39" s="8">
        <v>262</v>
      </c>
      <c r="H39" s="10">
        <v>0.02</v>
      </c>
      <c r="L39" s="8">
        <v>262</v>
      </c>
      <c r="P39" s="10">
        <v>0.02</v>
      </c>
    </row>
    <row r="40" spans="1:16" ht="15">
      <c r="A40" t="s">
        <v>226</v>
      </c>
      <c r="D40" t="s">
        <v>28</v>
      </c>
      <c r="H40" s="10">
        <v>0</v>
      </c>
      <c r="L40" s="8">
        <v>29190</v>
      </c>
      <c r="P40" s="10">
        <v>2.61</v>
      </c>
    </row>
    <row r="41" spans="1:16" ht="15">
      <c r="A41" t="s">
        <v>205</v>
      </c>
      <c r="D41" t="s">
        <v>28</v>
      </c>
      <c r="H41" s="10">
        <v>0</v>
      </c>
      <c r="L41" s="8">
        <v>20943</v>
      </c>
      <c r="P41" s="10">
        <v>1.87</v>
      </c>
    </row>
    <row r="42" spans="1:16" ht="15">
      <c r="A42" t="s">
        <v>227</v>
      </c>
      <c r="D42" t="s">
        <v>28</v>
      </c>
      <c r="H42" s="10">
        <v>0</v>
      </c>
      <c r="L42" s="8">
        <v>3497</v>
      </c>
      <c r="P42" s="10">
        <v>0.31</v>
      </c>
    </row>
    <row r="43" spans="1:16" ht="15">
      <c r="A43" t="s">
        <v>228</v>
      </c>
      <c r="D43" t="s">
        <v>28</v>
      </c>
      <c r="H43" s="10">
        <v>0</v>
      </c>
      <c r="L43" s="8">
        <v>2526</v>
      </c>
      <c r="P43" s="10">
        <v>0.23</v>
      </c>
    </row>
    <row r="45" spans="1:17" ht="15">
      <c r="A45" s="3" t="s">
        <v>163</v>
      </c>
      <c r="C45" s="14">
        <v>1288108</v>
      </c>
      <c r="D45" s="14"/>
      <c r="E45" s="3"/>
      <c r="G45" s="3"/>
      <c r="H45" s="3" t="s">
        <v>164</v>
      </c>
      <c r="I45" s="3"/>
      <c r="K45" s="14">
        <v>1119837</v>
      </c>
      <c r="L45" s="14"/>
      <c r="M45" s="3"/>
      <c r="O45" s="3"/>
      <c r="P45" s="3" t="s">
        <v>164</v>
      </c>
      <c r="Q45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1579</v>
      </c>
      <c r="B2" s="1"/>
      <c r="C2" s="1"/>
      <c r="D2" s="1"/>
      <c r="E2" s="1"/>
      <c r="F2" s="1"/>
    </row>
    <row r="5" spans="3:8" ht="39.75" customHeight="1">
      <c r="C5" s="1" t="s">
        <v>1580</v>
      </c>
      <c r="D5" s="1"/>
      <c r="G5" s="1" t="s">
        <v>1581</v>
      </c>
      <c r="H5" s="1"/>
    </row>
    <row r="6" spans="1:8" ht="15">
      <c r="A6" t="s">
        <v>1582</v>
      </c>
      <c r="C6" s="5">
        <v>18333</v>
      </c>
      <c r="D6" s="5"/>
      <c r="G6" s="5">
        <v>11901</v>
      </c>
      <c r="H6" s="5"/>
    </row>
    <row r="7" spans="1:8" ht="15">
      <c r="A7" t="s">
        <v>1583</v>
      </c>
      <c r="D7" s="8">
        <v>24307</v>
      </c>
      <c r="H7" s="8">
        <v>18160</v>
      </c>
    </row>
    <row r="8" spans="1:8" ht="15">
      <c r="A8" t="s">
        <v>1584</v>
      </c>
      <c r="D8" s="6">
        <v>-31060</v>
      </c>
      <c r="H8" s="6">
        <v>-11728</v>
      </c>
    </row>
    <row r="10" spans="1:9" ht="15">
      <c r="A10" s="3" t="s">
        <v>1585</v>
      </c>
      <c r="C10" s="14">
        <v>11580</v>
      </c>
      <c r="D10" s="14"/>
      <c r="E10" s="3"/>
      <c r="G10" s="14">
        <v>18333</v>
      </c>
      <c r="H10" s="14"/>
      <c r="I1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1586</v>
      </c>
      <c r="B2" s="1"/>
      <c r="C2" s="1"/>
      <c r="D2" s="1"/>
      <c r="E2" s="1"/>
      <c r="F2" s="1"/>
    </row>
    <row r="5" spans="3:12" ht="39.75" customHeight="1">
      <c r="C5" s="1" t="s">
        <v>253</v>
      </c>
      <c r="D5" s="1"/>
      <c r="G5" s="1" t="s">
        <v>254</v>
      </c>
      <c r="H5" s="1"/>
      <c r="K5" s="1" t="s">
        <v>255</v>
      </c>
      <c r="L5" s="1"/>
    </row>
    <row r="6" ht="15">
      <c r="A6" s="3" t="s">
        <v>1587</v>
      </c>
    </row>
    <row r="7" spans="1:12" ht="15">
      <c r="A7" t="s">
        <v>1038</v>
      </c>
      <c r="C7" s="5">
        <v>79401</v>
      </c>
      <c r="D7" s="5"/>
      <c r="G7" s="5">
        <v>30207</v>
      </c>
      <c r="H7" s="5"/>
      <c r="K7" s="5">
        <v>22416</v>
      </c>
      <c r="L7" s="5"/>
    </row>
    <row r="8" spans="1:12" ht="15">
      <c r="A8" t="s">
        <v>1588</v>
      </c>
      <c r="D8" s="8">
        <v>79570</v>
      </c>
      <c r="H8" s="8">
        <v>64057</v>
      </c>
      <c r="L8" s="8">
        <v>45441</v>
      </c>
    </row>
    <row r="9" spans="1:13" ht="15">
      <c r="A9" s="3" t="s">
        <v>1589</v>
      </c>
      <c r="C9" s="23">
        <v>1</v>
      </c>
      <c r="D9" s="23"/>
      <c r="E9" s="3"/>
      <c r="G9" s="23">
        <v>0.47</v>
      </c>
      <c r="H9" s="23"/>
      <c r="I9" s="3"/>
      <c r="K9" s="23">
        <v>0.49</v>
      </c>
      <c r="L9" s="23"/>
      <c r="M9" s="3"/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ht="15">
      <c r="A11" s="3" t="s">
        <v>1590</v>
      </c>
    </row>
    <row r="12" spans="1:12" ht="15">
      <c r="A12" t="s">
        <v>1591</v>
      </c>
      <c r="C12" s="5">
        <v>79401</v>
      </c>
      <c r="D12" s="5"/>
      <c r="G12" s="5">
        <v>30207</v>
      </c>
      <c r="H12" s="5"/>
      <c r="K12" s="5">
        <v>22416</v>
      </c>
      <c r="L12" s="5"/>
    </row>
    <row r="13" spans="1:12" ht="15">
      <c r="A13" s="4" t="s">
        <v>1592</v>
      </c>
      <c r="D13" s="8">
        <v>5855</v>
      </c>
      <c r="H13" s="8">
        <v>2124</v>
      </c>
      <c r="L13" t="s">
        <v>28</v>
      </c>
    </row>
    <row r="15" spans="1:12" ht="15">
      <c r="A15" t="s">
        <v>1593</v>
      </c>
      <c r="C15" s="5">
        <v>85256</v>
      </c>
      <c r="D15" s="5"/>
      <c r="G15" s="5">
        <v>32331</v>
      </c>
      <c r="H15" s="5"/>
      <c r="K15" s="5">
        <v>22416</v>
      </c>
      <c r="L15" s="5"/>
    </row>
    <row r="16" spans="1:12" ht="15">
      <c r="A16" t="s">
        <v>1588</v>
      </c>
      <c r="D16" s="8">
        <v>79570</v>
      </c>
      <c r="H16" s="8">
        <v>64057</v>
      </c>
      <c r="L16" s="8">
        <v>45441</v>
      </c>
    </row>
    <row r="17" spans="1:12" ht="15">
      <c r="A17" t="s">
        <v>1594</v>
      </c>
      <c r="D17" s="8">
        <v>8149</v>
      </c>
      <c r="H17" s="8">
        <v>4659</v>
      </c>
      <c r="L17" t="s">
        <v>28</v>
      </c>
    </row>
    <row r="19" spans="1:12" ht="15">
      <c r="A19" t="s">
        <v>1044</v>
      </c>
      <c r="D19" s="8">
        <v>87719</v>
      </c>
      <c r="H19" s="8">
        <v>68716</v>
      </c>
      <c r="L19" s="8">
        <v>45441</v>
      </c>
    </row>
    <row r="20" spans="1:13" ht="15">
      <c r="A20" s="3" t="s">
        <v>1043</v>
      </c>
      <c r="C20" s="23">
        <v>0.97</v>
      </c>
      <c r="D20" s="23"/>
      <c r="E20" s="3"/>
      <c r="G20" s="23">
        <v>0.47</v>
      </c>
      <c r="H20" s="23"/>
      <c r="I20" s="3"/>
      <c r="K20" s="23">
        <v>0.49</v>
      </c>
      <c r="L20" s="23"/>
      <c r="M20" s="3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113</v>
      </c>
      <c r="D3" t="s">
        <v>114</v>
      </c>
    </row>
    <row r="4" spans="1:4" ht="15">
      <c r="A4" t="s">
        <v>115</v>
      </c>
      <c r="D4" t="s">
        <v>116</v>
      </c>
    </row>
    <row r="5" spans="1:4" ht="15">
      <c r="A5" t="s">
        <v>117</v>
      </c>
      <c r="D5" t="s">
        <v>118</v>
      </c>
    </row>
    <row r="6" spans="1:4" ht="15">
      <c r="A6" t="s">
        <v>119</v>
      </c>
      <c r="D6" t="s">
        <v>120</v>
      </c>
    </row>
    <row r="7" spans="1:4" ht="15">
      <c r="A7" t="s">
        <v>121</v>
      </c>
      <c r="D7" t="s">
        <v>122</v>
      </c>
    </row>
    <row r="8" spans="1:4" ht="15">
      <c r="A8" t="s">
        <v>123</v>
      </c>
      <c r="D8" t="s">
        <v>124</v>
      </c>
    </row>
    <row r="9" spans="1:5" ht="15">
      <c r="A9" t="s">
        <v>125</v>
      </c>
      <c r="D9" s="10">
        <v>92.1</v>
      </c>
      <c r="E9" t="s">
        <v>126</v>
      </c>
    </row>
    <row r="10" spans="1:4" ht="15">
      <c r="A10" t="s">
        <v>127</v>
      </c>
      <c r="D10" t="s">
        <v>128</v>
      </c>
    </row>
    <row r="11" spans="1:5" ht="15">
      <c r="A11" t="s">
        <v>129</v>
      </c>
      <c r="D11" s="10">
        <v>17.2</v>
      </c>
      <c r="E11" t="s">
        <v>130</v>
      </c>
    </row>
    <row r="12" spans="1:4" ht="15">
      <c r="A12" t="s">
        <v>131</v>
      </c>
      <c r="D12" t="s">
        <v>132</v>
      </c>
    </row>
    <row r="13" spans="1:4" ht="15">
      <c r="A13" t="s">
        <v>133</v>
      </c>
      <c r="D13" t="s">
        <v>134</v>
      </c>
    </row>
    <row r="14" spans="1:4" ht="15">
      <c r="A14" t="s">
        <v>135</v>
      </c>
      <c r="D14" t="s">
        <v>136</v>
      </c>
    </row>
    <row r="15" spans="1:4" ht="15">
      <c r="A15" t="s">
        <v>137</v>
      </c>
      <c r="D15" t="s">
        <v>138</v>
      </c>
    </row>
    <row r="16" spans="1:4" ht="15">
      <c r="A16" t="s">
        <v>139</v>
      </c>
      <c r="D16" t="s">
        <v>140</v>
      </c>
    </row>
    <row r="17" spans="1:4" ht="15">
      <c r="A17" t="s">
        <v>141</v>
      </c>
      <c r="D17" t="s">
        <v>142</v>
      </c>
    </row>
    <row r="18" spans="1:4" ht="15">
      <c r="A18" t="s">
        <v>143</v>
      </c>
      <c r="D18" t="s">
        <v>144</v>
      </c>
    </row>
    <row r="19" spans="1:4" ht="15">
      <c r="A19" t="s">
        <v>145</v>
      </c>
      <c r="D19" t="s">
        <v>146</v>
      </c>
    </row>
    <row r="20" spans="1:4" ht="15">
      <c r="A20" t="s">
        <v>147</v>
      </c>
      <c r="D20" t="s">
        <v>148</v>
      </c>
    </row>
    <row r="21" spans="1:4" ht="15">
      <c r="A21" t="s">
        <v>149</v>
      </c>
      <c r="D21" t="s">
        <v>150</v>
      </c>
    </row>
    <row r="22" spans="1:4" ht="15">
      <c r="A22" t="s">
        <v>151</v>
      </c>
      <c r="D22" t="s">
        <v>152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3" t="s">
        <v>272</v>
      </c>
      <c r="C3" s="18" t="s">
        <v>1595</v>
      </c>
      <c r="E3" s="18" t="s">
        <v>1596</v>
      </c>
      <c r="G3" s="1" t="s">
        <v>275</v>
      </c>
      <c r="H3" s="1"/>
      <c r="K3" s="1" t="s">
        <v>276</v>
      </c>
      <c r="L3" s="1"/>
      <c r="O3" s="1" t="s">
        <v>277</v>
      </c>
      <c r="P3" s="1"/>
      <c r="S3" s="1" t="s">
        <v>278</v>
      </c>
      <c r="T3" s="1"/>
    </row>
    <row r="4" spans="1:20" ht="15">
      <c r="A4" t="s">
        <v>1597</v>
      </c>
      <c r="C4" t="s">
        <v>280</v>
      </c>
      <c r="E4" t="s">
        <v>1598</v>
      </c>
      <c r="G4" s="9">
        <v>0.1066</v>
      </c>
      <c r="H4" s="9"/>
      <c r="K4" s="2" t="s">
        <v>282</v>
      </c>
      <c r="L4" s="2"/>
      <c r="P4" s="8">
        <v>36038</v>
      </c>
      <c r="S4" s="2" t="s">
        <v>283</v>
      </c>
      <c r="T4" s="2"/>
    </row>
    <row r="5" spans="1:20" ht="15">
      <c r="A5" t="s">
        <v>279</v>
      </c>
      <c r="C5" t="s">
        <v>284</v>
      </c>
      <c r="E5" t="s">
        <v>285</v>
      </c>
      <c r="H5" s="10">
        <v>0.1066</v>
      </c>
      <c r="L5" t="s">
        <v>286</v>
      </c>
      <c r="P5" s="8">
        <v>29072</v>
      </c>
      <c r="T5" t="s">
        <v>287</v>
      </c>
    </row>
    <row r="6" spans="1:20" ht="15">
      <c r="A6" t="s">
        <v>279</v>
      </c>
      <c r="C6" t="s">
        <v>288</v>
      </c>
      <c r="E6" t="s">
        <v>289</v>
      </c>
      <c r="H6" s="10">
        <v>0.1066</v>
      </c>
      <c r="L6" t="s">
        <v>290</v>
      </c>
      <c r="P6" s="8">
        <v>43766</v>
      </c>
      <c r="T6" t="s">
        <v>291</v>
      </c>
    </row>
    <row r="7" spans="1:20" ht="15">
      <c r="A7" t="s">
        <v>292</v>
      </c>
      <c r="C7" t="s">
        <v>293</v>
      </c>
      <c r="E7" t="s">
        <v>294</v>
      </c>
      <c r="H7" s="10">
        <v>0.1066</v>
      </c>
      <c r="L7" t="s">
        <v>290</v>
      </c>
      <c r="P7" s="8">
        <v>45193</v>
      </c>
      <c r="T7" t="s">
        <v>291</v>
      </c>
    </row>
    <row r="8" spans="1:20" ht="15">
      <c r="A8" t="s">
        <v>292</v>
      </c>
      <c r="C8" t="s">
        <v>295</v>
      </c>
      <c r="E8" t="s">
        <v>296</v>
      </c>
      <c r="H8" s="10">
        <v>0.1066</v>
      </c>
      <c r="L8" t="s">
        <v>290</v>
      </c>
      <c r="P8" s="8">
        <v>48870</v>
      </c>
      <c r="T8" t="s">
        <v>291</v>
      </c>
    </row>
    <row r="9" spans="1:20" ht="15">
      <c r="A9" t="s">
        <v>292</v>
      </c>
      <c r="C9" t="s">
        <v>297</v>
      </c>
      <c r="E9" t="s">
        <v>298</v>
      </c>
      <c r="H9" s="10">
        <v>0.1066</v>
      </c>
      <c r="L9" t="s">
        <v>290</v>
      </c>
      <c r="P9" s="8">
        <v>55367</v>
      </c>
      <c r="T9" t="s">
        <v>291</v>
      </c>
    </row>
    <row r="10" spans="1:20" ht="15">
      <c r="A10" t="s">
        <v>299</v>
      </c>
      <c r="C10" t="s">
        <v>300</v>
      </c>
      <c r="E10" t="s">
        <v>301</v>
      </c>
      <c r="H10" s="10">
        <v>0.1066</v>
      </c>
      <c r="L10" t="s">
        <v>302</v>
      </c>
      <c r="P10" s="8">
        <v>58829</v>
      </c>
      <c r="Q10" s="6">
        <v>-1</v>
      </c>
      <c r="T10" t="s">
        <v>291</v>
      </c>
    </row>
    <row r="11" spans="1:20" ht="15">
      <c r="A11" t="s">
        <v>299</v>
      </c>
      <c r="C11" t="s">
        <v>303</v>
      </c>
      <c r="E11" t="s">
        <v>304</v>
      </c>
      <c r="H11" s="10">
        <v>0.1066</v>
      </c>
      <c r="L11" t="s">
        <v>302</v>
      </c>
      <c r="P11" s="8">
        <v>64431</v>
      </c>
      <c r="Q11" s="6">
        <v>-1</v>
      </c>
      <c r="T11" t="s">
        <v>291</v>
      </c>
    </row>
    <row r="12" spans="1:20" ht="15">
      <c r="A12" t="s">
        <v>299</v>
      </c>
      <c r="C12" t="s">
        <v>305</v>
      </c>
      <c r="E12" t="s">
        <v>1599</v>
      </c>
      <c r="H12" s="10">
        <v>0.1066</v>
      </c>
      <c r="L12" t="s">
        <v>307</v>
      </c>
      <c r="P12" s="8">
        <v>52487</v>
      </c>
      <c r="Q12" s="6">
        <v>-1</v>
      </c>
      <c r="T12" t="s">
        <v>308</v>
      </c>
    </row>
    <row r="13" spans="1:20" ht="15">
      <c r="A13" t="s">
        <v>309</v>
      </c>
      <c r="C13" t="s">
        <v>310</v>
      </c>
      <c r="E13" t="s">
        <v>311</v>
      </c>
      <c r="H13" s="10">
        <v>0.1066</v>
      </c>
      <c r="L13" t="s">
        <v>312</v>
      </c>
      <c r="P13" s="8">
        <v>40388</v>
      </c>
      <c r="Q13" s="6">
        <v>-1</v>
      </c>
      <c r="T13" t="s">
        <v>287</v>
      </c>
    </row>
    <row r="14" spans="1:20" ht="15">
      <c r="A14" t="s">
        <v>309</v>
      </c>
      <c r="C14" t="s">
        <v>313</v>
      </c>
      <c r="E14" t="s">
        <v>1600</v>
      </c>
      <c r="H14" s="10">
        <v>0.1066</v>
      </c>
      <c r="L14" t="s">
        <v>312</v>
      </c>
      <c r="P14" s="8">
        <v>43034</v>
      </c>
      <c r="Q14" s="6">
        <v>-1</v>
      </c>
      <c r="T14" t="s">
        <v>287</v>
      </c>
    </row>
    <row r="15" spans="1:20" ht="15">
      <c r="A15" t="s">
        <v>309</v>
      </c>
      <c r="C15" t="s">
        <v>315</v>
      </c>
      <c r="E15" t="s">
        <v>1601</v>
      </c>
      <c r="H15" s="10">
        <v>0.1066</v>
      </c>
      <c r="L15" t="s">
        <v>312</v>
      </c>
      <c r="P15" s="8">
        <v>43531</v>
      </c>
      <c r="Q15" s="6">
        <v>-1</v>
      </c>
      <c r="T15" t="s">
        <v>287</v>
      </c>
    </row>
    <row r="16" spans="1:20" ht="15">
      <c r="A16" t="s">
        <v>317</v>
      </c>
      <c r="C16" t="s">
        <v>318</v>
      </c>
      <c r="E16" t="s">
        <v>1602</v>
      </c>
      <c r="H16" s="10">
        <v>0.09580000000000001</v>
      </c>
      <c r="L16" t="s">
        <v>320</v>
      </c>
      <c r="P16" s="8">
        <v>29902</v>
      </c>
      <c r="Q16" s="6">
        <v>-1</v>
      </c>
      <c r="T16" t="s">
        <v>321</v>
      </c>
    </row>
    <row r="17" spans="1:20" ht="15">
      <c r="A17" t="s">
        <v>317</v>
      </c>
      <c r="C17" t="s">
        <v>322</v>
      </c>
      <c r="E17" t="s">
        <v>323</v>
      </c>
      <c r="H17" s="10">
        <v>0.09580000000000001</v>
      </c>
      <c r="L17" t="s">
        <v>324</v>
      </c>
      <c r="P17" s="8">
        <v>45071</v>
      </c>
      <c r="T17" t="s">
        <v>287</v>
      </c>
    </row>
    <row r="18" spans="1:20" ht="15">
      <c r="A18" t="s">
        <v>317</v>
      </c>
      <c r="C18" t="s">
        <v>325</v>
      </c>
      <c r="E18" t="s">
        <v>326</v>
      </c>
      <c r="H18" s="10">
        <v>0.09580000000000001</v>
      </c>
      <c r="L18" t="s">
        <v>327</v>
      </c>
      <c r="P18" s="8">
        <v>41807</v>
      </c>
      <c r="Q18" s="6">
        <v>-1</v>
      </c>
      <c r="T18" t="s">
        <v>287</v>
      </c>
    </row>
    <row r="19" spans="1:20" ht="15">
      <c r="A19" t="s">
        <v>328</v>
      </c>
      <c r="C19" t="s">
        <v>329</v>
      </c>
      <c r="E19" t="s">
        <v>330</v>
      </c>
      <c r="H19" s="10">
        <v>0.09580000000000001</v>
      </c>
      <c r="L19" t="s">
        <v>324</v>
      </c>
      <c r="P19" s="8">
        <v>48328</v>
      </c>
      <c r="Q19" s="6">
        <v>-1</v>
      </c>
      <c r="T19" t="s">
        <v>308</v>
      </c>
    </row>
    <row r="20" spans="1:20" ht="15">
      <c r="A20" t="s">
        <v>328</v>
      </c>
      <c r="C20" t="s">
        <v>331</v>
      </c>
      <c r="E20" t="s">
        <v>332</v>
      </c>
      <c r="H20" s="10">
        <v>0.09580000000000001</v>
      </c>
      <c r="L20" t="s">
        <v>324</v>
      </c>
      <c r="P20" s="8">
        <v>47877</v>
      </c>
      <c r="Q20" s="6">
        <v>-1</v>
      </c>
      <c r="T20" t="s">
        <v>308</v>
      </c>
    </row>
    <row r="21" spans="1:20" ht="15">
      <c r="A21" t="s">
        <v>328</v>
      </c>
      <c r="C21" t="s">
        <v>333</v>
      </c>
      <c r="E21" t="s">
        <v>334</v>
      </c>
      <c r="H21" s="10">
        <v>0.09580000000000001</v>
      </c>
      <c r="L21" t="s">
        <v>327</v>
      </c>
      <c r="P21" s="8">
        <v>41499</v>
      </c>
      <c r="T21" t="s">
        <v>287</v>
      </c>
    </row>
    <row r="22" spans="1:20" ht="15">
      <c r="A22" t="s">
        <v>335</v>
      </c>
      <c r="C22" t="s">
        <v>336</v>
      </c>
      <c r="E22" t="s">
        <v>337</v>
      </c>
      <c r="H22" s="10">
        <v>0.09580000000000001</v>
      </c>
      <c r="L22" t="s">
        <v>324</v>
      </c>
      <c r="P22" s="8">
        <v>49217</v>
      </c>
      <c r="T22" t="s">
        <v>308</v>
      </c>
    </row>
    <row r="23" spans="1:20" ht="15">
      <c r="A23" t="s">
        <v>335</v>
      </c>
      <c r="C23" t="s">
        <v>338</v>
      </c>
      <c r="E23" t="s">
        <v>339</v>
      </c>
      <c r="H23" s="10">
        <v>0.09580000000000001</v>
      </c>
      <c r="L23" t="s">
        <v>327</v>
      </c>
      <c r="P23" s="8">
        <v>41359</v>
      </c>
      <c r="T23" t="s">
        <v>287</v>
      </c>
    </row>
    <row r="24" spans="1:20" ht="15">
      <c r="A24" t="s">
        <v>335</v>
      </c>
      <c r="C24" t="s">
        <v>340</v>
      </c>
      <c r="E24" t="s">
        <v>1603</v>
      </c>
      <c r="H24" s="10">
        <v>0.09580000000000001</v>
      </c>
      <c r="L24" t="s">
        <v>1604</v>
      </c>
      <c r="P24" s="8">
        <v>43952</v>
      </c>
      <c r="T24" t="s">
        <v>308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8" ht="39.75" customHeight="1">
      <c r="C5" s="1" t="s">
        <v>1045</v>
      </c>
      <c r="D5" s="1"/>
      <c r="G5" s="1" t="s">
        <v>1046</v>
      </c>
      <c r="H5" s="1"/>
    </row>
    <row r="6" spans="1:8" ht="15">
      <c r="A6" t="s">
        <v>1605</v>
      </c>
      <c r="C6" s="5">
        <v>22672</v>
      </c>
      <c r="D6" s="5"/>
      <c r="G6" s="5">
        <v>19301</v>
      </c>
      <c r="H6" s="5"/>
    </row>
    <row r="7" spans="1:8" ht="15">
      <c r="A7" t="s">
        <v>1606</v>
      </c>
      <c r="D7" s="8">
        <v>17993</v>
      </c>
      <c r="H7" s="8">
        <v>14526</v>
      </c>
    </row>
    <row r="8" spans="1:8" ht="15">
      <c r="A8" t="s">
        <v>1607</v>
      </c>
      <c r="D8" s="6">
        <v>-4198</v>
      </c>
      <c r="H8" s="6">
        <v>-851</v>
      </c>
    </row>
    <row r="9" spans="1:8" ht="15">
      <c r="A9" t="s">
        <v>1608</v>
      </c>
      <c r="D9" s="6">
        <v>-5477</v>
      </c>
      <c r="H9" s="6">
        <v>-9988</v>
      </c>
    </row>
    <row r="10" spans="1:8" ht="15">
      <c r="A10" t="s">
        <v>1609</v>
      </c>
      <c r="D10" s="6">
        <v>-12559</v>
      </c>
      <c r="H10" s="6">
        <v>-316</v>
      </c>
    </row>
    <row r="12" spans="1:9" ht="15">
      <c r="A12" s="3" t="s">
        <v>1610</v>
      </c>
      <c r="C12" s="14">
        <v>18431</v>
      </c>
      <c r="D12" s="14"/>
      <c r="E12" s="3"/>
      <c r="G12" s="14">
        <v>22672</v>
      </c>
      <c r="H12" s="14"/>
      <c r="I12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15">
      <c r="C3" s="7" t="s">
        <v>230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S3" s="7" t="s">
        <v>231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I3" s="7" t="s">
        <v>239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3:48" ht="39.75" customHeight="1">
      <c r="C4" s="7" t="s">
        <v>240</v>
      </c>
      <c r="D4" s="7"/>
      <c r="G4" s="1" t="s">
        <v>241</v>
      </c>
      <c r="H4" s="1"/>
      <c r="K4" s="1" t="s">
        <v>242</v>
      </c>
      <c r="L4" s="1"/>
      <c r="O4" s="1" t="s">
        <v>241</v>
      </c>
      <c r="P4" s="1"/>
      <c r="S4" s="7" t="s">
        <v>240</v>
      </c>
      <c r="T4" s="7"/>
      <c r="W4" s="1" t="s">
        <v>241</v>
      </c>
      <c r="X4" s="1"/>
      <c r="AA4" s="1" t="s">
        <v>242</v>
      </c>
      <c r="AB4" s="1"/>
      <c r="AE4" s="1" t="s">
        <v>241</v>
      </c>
      <c r="AF4" s="1"/>
      <c r="AI4" s="7" t="s">
        <v>240</v>
      </c>
      <c r="AJ4" s="7"/>
      <c r="AM4" s="1" t="s">
        <v>241</v>
      </c>
      <c r="AN4" s="1"/>
      <c r="AQ4" s="1" t="s">
        <v>242</v>
      </c>
      <c r="AR4" s="1"/>
      <c r="AU4" s="1" t="s">
        <v>241</v>
      </c>
      <c r="AV4" s="1"/>
    </row>
    <row r="5" spans="1:48" ht="15">
      <c r="A5" t="s">
        <v>243</v>
      </c>
      <c r="C5" s="5">
        <v>1256265</v>
      </c>
      <c r="D5" s="5"/>
      <c r="H5" t="s">
        <v>244</v>
      </c>
      <c r="K5" s="5">
        <v>1284872</v>
      </c>
      <c r="L5" s="5"/>
      <c r="P5" t="s">
        <v>245</v>
      </c>
      <c r="S5" s="5">
        <v>1116762</v>
      </c>
      <c r="T5" s="5"/>
      <c r="X5" t="s">
        <v>246</v>
      </c>
      <c r="AA5" s="5">
        <v>1111986</v>
      </c>
      <c r="AB5" s="5"/>
      <c r="AF5" t="s">
        <v>247</v>
      </c>
      <c r="AI5" s="5">
        <v>530965</v>
      </c>
      <c r="AJ5" s="5"/>
      <c r="AN5" t="s">
        <v>248</v>
      </c>
      <c r="AQ5" s="5">
        <v>531701</v>
      </c>
      <c r="AR5" s="5"/>
      <c r="AV5" t="s">
        <v>249</v>
      </c>
    </row>
    <row r="6" spans="1:48" ht="15">
      <c r="A6" t="s">
        <v>1611</v>
      </c>
      <c r="D6" s="8">
        <v>12224</v>
      </c>
      <c r="H6" s="10">
        <v>0.96</v>
      </c>
      <c r="L6" s="8">
        <v>3236</v>
      </c>
      <c r="P6" s="10">
        <v>0.25</v>
      </c>
      <c r="T6" t="s">
        <v>28</v>
      </c>
      <c r="X6" s="10">
        <v>0</v>
      </c>
      <c r="AB6" t="s">
        <v>28</v>
      </c>
      <c r="AF6" s="10">
        <v>0</v>
      </c>
      <c r="AJ6" t="s">
        <v>28</v>
      </c>
      <c r="AN6" s="10">
        <v>0</v>
      </c>
      <c r="AR6" t="s">
        <v>28</v>
      </c>
      <c r="AV6" s="10">
        <v>0</v>
      </c>
    </row>
    <row r="7" spans="1:48" ht="15">
      <c r="A7" t="s">
        <v>1612</v>
      </c>
      <c r="D7" t="s">
        <v>28</v>
      </c>
      <c r="H7" s="10">
        <v>0</v>
      </c>
      <c r="L7" t="s">
        <v>28</v>
      </c>
      <c r="P7" s="10">
        <v>0</v>
      </c>
      <c r="T7" s="8">
        <v>39320</v>
      </c>
      <c r="X7" s="10">
        <v>3.4</v>
      </c>
      <c r="AB7" s="8">
        <v>7851</v>
      </c>
      <c r="AF7" s="10">
        <v>0.7</v>
      </c>
      <c r="AJ7" s="8">
        <v>61532</v>
      </c>
      <c r="AN7" s="10">
        <v>10.39</v>
      </c>
      <c r="AR7" s="8">
        <v>32120</v>
      </c>
      <c r="AV7" s="10">
        <v>5.7</v>
      </c>
    </row>
    <row r="9" spans="1:49" ht="15">
      <c r="A9" s="3" t="s">
        <v>163</v>
      </c>
      <c r="C9" s="14">
        <v>1268489</v>
      </c>
      <c r="D9" s="14"/>
      <c r="E9" s="3"/>
      <c r="G9" s="3"/>
      <c r="H9" s="3" t="s">
        <v>164</v>
      </c>
      <c r="I9" s="3"/>
      <c r="K9" s="14">
        <v>1288108</v>
      </c>
      <c r="L9" s="14"/>
      <c r="M9" s="3"/>
      <c r="O9" s="3"/>
      <c r="P9" s="3" t="s">
        <v>164</v>
      </c>
      <c r="Q9" s="3"/>
      <c r="S9" s="14">
        <v>1156082</v>
      </c>
      <c r="T9" s="14"/>
      <c r="U9" s="3"/>
      <c r="W9" s="3"/>
      <c r="X9" s="3" t="s">
        <v>164</v>
      </c>
      <c r="Y9" s="3"/>
      <c r="AA9" s="14">
        <v>1119837</v>
      </c>
      <c r="AB9" s="14"/>
      <c r="AC9" s="3"/>
      <c r="AE9" s="3"/>
      <c r="AF9" s="3" t="s">
        <v>164</v>
      </c>
      <c r="AG9" s="3"/>
      <c r="AI9" s="14">
        <v>592497</v>
      </c>
      <c r="AJ9" s="14"/>
      <c r="AK9" s="3"/>
      <c r="AM9" s="3"/>
      <c r="AN9" s="3" t="s">
        <v>164</v>
      </c>
      <c r="AO9" s="3"/>
      <c r="AQ9" s="14">
        <v>563821</v>
      </c>
      <c r="AR9" s="14"/>
      <c r="AS9" s="3"/>
      <c r="AU9" s="3"/>
      <c r="AV9" s="3" t="s">
        <v>164</v>
      </c>
      <c r="AW9" s="3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3:12" ht="39.75" customHeight="1">
      <c r="C5" s="1" t="s">
        <v>1613</v>
      </c>
      <c r="D5" s="1"/>
      <c r="G5" s="1" t="s">
        <v>1614</v>
      </c>
      <c r="H5" s="1"/>
      <c r="K5" s="1" t="s">
        <v>1615</v>
      </c>
      <c r="L5" s="1"/>
    </row>
    <row r="6" spans="1:12" ht="15">
      <c r="A6" t="s">
        <v>256</v>
      </c>
      <c r="C6" s="5">
        <v>3068</v>
      </c>
      <c r="D6" s="5"/>
      <c r="G6" s="5">
        <v>5815</v>
      </c>
      <c r="H6" s="5"/>
      <c r="K6" s="5">
        <v>5804</v>
      </c>
      <c r="L6" s="5"/>
    </row>
    <row r="7" spans="1:12" ht="15">
      <c r="A7" t="s">
        <v>257</v>
      </c>
      <c r="D7" s="8">
        <v>4198</v>
      </c>
      <c r="H7" s="8">
        <v>851</v>
      </c>
      <c r="L7" s="8">
        <v>1903</v>
      </c>
    </row>
    <row r="8" spans="1:12" ht="15">
      <c r="A8" t="s">
        <v>258</v>
      </c>
      <c r="D8" s="8">
        <v>96</v>
      </c>
      <c r="H8" s="8">
        <v>105</v>
      </c>
      <c r="L8" s="8">
        <v>329</v>
      </c>
    </row>
    <row r="10" spans="1:13" ht="15">
      <c r="A10" s="3" t="s">
        <v>163</v>
      </c>
      <c r="C10" s="14">
        <v>7362</v>
      </c>
      <c r="D10" s="14"/>
      <c r="E10" s="3"/>
      <c r="G10" s="14">
        <v>6771</v>
      </c>
      <c r="H10" s="14"/>
      <c r="I10" s="3"/>
      <c r="K10" s="14">
        <v>8036</v>
      </c>
      <c r="L10" s="14"/>
      <c r="M10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1038</v>
      </c>
      <c r="C3" s="5">
        <v>79401</v>
      </c>
      <c r="D3" s="5"/>
    </row>
    <row r="4" spans="1:4" ht="15">
      <c r="A4" t="s">
        <v>1616</v>
      </c>
      <c r="D4" s="6">
        <v>-55974</v>
      </c>
    </row>
    <row r="5" spans="1:4" ht="15">
      <c r="A5" t="s">
        <v>1617</v>
      </c>
      <c r="D5" s="6">
        <v>-12455</v>
      </c>
    </row>
    <row r="6" spans="1:4" ht="15">
      <c r="A6" t="s">
        <v>1618</v>
      </c>
      <c r="D6" s="6">
        <v>-87</v>
      </c>
    </row>
    <row r="7" spans="1:4" ht="15">
      <c r="A7" t="s">
        <v>1619</v>
      </c>
      <c r="D7" s="8">
        <v>4273</v>
      </c>
    </row>
    <row r="8" spans="1:4" ht="15">
      <c r="A8" t="s">
        <v>1620</v>
      </c>
      <c r="D8" s="8">
        <v>64578</v>
      </c>
    </row>
    <row r="9" spans="1:4" ht="15">
      <c r="A9" t="s">
        <v>1621</v>
      </c>
      <c r="D9" s="6">
        <v>-831</v>
      </c>
    </row>
    <row r="11" spans="1:5" ht="15">
      <c r="A11" s="3" t="s">
        <v>1622</v>
      </c>
      <c r="C11" s="14">
        <v>78905</v>
      </c>
      <c r="D11" s="14"/>
      <c r="E11" s="3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1480</v>
      </c>
      <c r="B2" s="1"/>
      <c r="C2" s="1"/>
      <c r="D2" s="1"/>
      <c r="E2" s="1"/>
      <c r="F2" s="1"/>
    </row>
    <row r="5" spans="1:16" ht="15">
      <c r="A5" s="3" t="s">
        <v>1623</v>
      </c>
      <c r="C5" s="7" t="s">
        <v>1624</v>
      </c>
      <c r="D5" s="7"/>
      <c r="G5" s="7" t="s">
        <v>273</v>
      </c>
      <c r="H5" s="7"/>
      <c r="K5" s="7" t="s">
        <v>1625</v>
      </c>
      <c r="L5" s="7"/>
      <c r="O5" s="7" t="s">
        <v>1626</v>
      </c>
      <c r="P5" s="7"/>
    </row>
    <row r="6" spans="1:16" ht="15">
      <c r="A6" t="s">
        <v>1627</v>
      </c>
      <c r="D6" t="s">
        <v>1628</v>
      </c>
      <c r="H6" t="s">
        <v>1629</v>
      </c>
      <c r="L6" t="s">
        <v>1630</v>
      </c>
      <c r="O6" s="9">
        <v>0.30000000000000004</v>
      </c>
      <c r="P6" s="9"/>
    </row>
    <row r="7" spans="1:16" ht="15">
      <c r="A7" t="s">
        <v>1627</v>
      </c>
      <c r="D7" t="s">
        <v>1631</v>
      </c>
      <c r="H7" t="s">
        <v>1632</v>
      </c>
      <c r="L7" t="s">
        <v>1633</v>
      </c>
      <c r="P7" s="10">
        <v>0.31</v>
      </c>
    </row>
    <row r="8" spans="1:16" ht="15">
      <c r="A8" t="s">
        <v>1627</v>
      </c>
      <c r="D8" t="s">
        <v>1634</v>
      </c>
      <c r="H8" t="s">
        <v>1635</v>
      </c>
      <c r="L8" t="s">
        <v>1636</v>
      </c>
      <c r="P8" s="10">
        <v>0.32</v>
      </c>
    </row>
    <row r="9" spans="1:16" ht="15">
      <c r="A9" t="s">
        <v>1627</v>
      </c>
      <c r="D9" t="s">
        <v>1634</v>
      </c>
      <c r="H9" t="s">
        <v>1637</v>
      </c>
      <c r="L9" t="s">
        <v>1638</v>
      </c>
      <c r="P9" s="10">
        <v>0.33</v>
      </c>
    </row>
    <row r="10" spans="1:16" ht="15">
      <c r="A10" t="s">
        <v>1639</v>
      </c>
      <c r="D10" t="s">
        <v>1640</v>
      </c>
      <c r="H10" t="s">
        <v>1637</v>
      </c>
      <c r="L10" t="s">
        <v>1638</v>
      </c>
      <c r="P10" s="10">
        <v>0.05</v>
      </c>
    </row>
    <row r="11" spans="1:16" ht="15">
      <c r="A11" t="s">
        <v>1627</v>
      </c>
      <c r="D11" t="s">
        <v>1641</v>
      </c>
      <c r="H11" t="s">
        <v>1642</v>
      </c>
      <c r="L11" t="s">
        <v>1643</v>
      </c>
      <c r="P11" s="10">
        <v>0.25</v>
      </c>
    </row>
    <row r="12" spans="1:16" ht="15">
      <c r="A12" t="s">
        <v>1627</v>
      </c>
      <c r="D12" t="s">
        <v>1644</v>
      </c>
      <c r="H12" t="s">
        <v>1645</v>
      </c>
      <c r="L12" t="s">
        <v>1646</v>
      </c>
      <c r="P12" s="10">
        <v>0.25</v>
      </c>
    </row>
    <row r="13" spans="1:16" ht="15">
      <c r="A13" t="s">
        <v>1627</v>
      </c>
      <c r="D13" t="s">
        <v>1647</v>
      </c>
      <c r="H13" t="s">
        <v>1648</v>
      </c>
      <c r="L13" t="s">
        <v>1649</v>
      </c>
      <c r="P13" s="10">
        <v>0.27</v>
      </c>
    </row>
    <row r="14" spans="1:16" ht="15">
      <c r="A14" t="s">
        <v>1627</v>
      </c>
      <c r="D14" t="s">
        <v>1650</v>
      </c>
      <c r="H14" t="s">
        <v>1651</v>
      </c>
      <c r="L14" t="s">
        <v>1652</v>
      </c>
      <c r="P14" s="10">
        <v>0.30000000000000004</v>
      </c>
    </row>
    <row r="15" spans="1:16" ht="15">
      <c r="A15" t="s">
        <v>1627</v>
      </c>
      <c r="D15" t="s">
        <v>1653</v>
      </c>
      <c r="H15" t="s">
        <v>1654</v>
      </c>
      <c r="L15" t="s">
        <v>1655</v>
      </c>
      <c r="P15" s="10">
        <v>0.32</v>
      </c>
    </row>
    <row r="16" spans="1:16" ht="15">
      <c r="A16" t="s">
        <v>1627</v>
      </c>
      <c r="D16" t="s">
        <v>1656</v>
      </c>
      <c r="H16" t="s">
        <v>1657</v>
      </c>
      <c r="L16" t="s">
        <v>1658</v>
      </c>
      <c r="P16" s="10">
        <v>0.1</v>
      </c>
    </row>
    <row r="17" spans="1:16" ht="15">
      <c r="A17" t="s">
        <v>1659</v>
      </c>
      <c r="D17" t="s">
        <v>1656</v>
      </c>
      <c r="H17" t="s">
        <v>1660</v>
      </c>
      <c r="L17" t="s">
        <v>1661</v>
      </c>
      <c r="P17" s="10">
        <v>0.1</v>
      </c>
    </row>
    <row r="18" spans="1:16" ht="15">
      <c r="A18" t="s">
        <v>1659</v>
      </c>
      <c r="D18" t="s">
        <v>1656</v>
      </c>
      <c r="H18" t="s">
        <v>1662</v>
      </c>
      <c r="L18" t="s">
        <v>1663</v>
      </c>
      <c r="P18" s="10">
        <v>0.11</v>
      </c>
    </row>
    <row r="19" spans="1:16" ht="15">
      <c r="A19" t="s">
        <v>1659</v>
      </c>
      <c r="D19" t="s">
        <v>1656</v>
      </c>
      <c r="H19" t="s">
        <v>1664</v>
      </c>
      <c r="L19" t="s">
        <v>1665</v>
      </c>
      <c r="P19" s="10">
        <v>0.11</v>
      </c>
    </row>
    <row r="20" spans="1:16" ht="15">
      <c r="A20" t="s">
        <v>1659</v>
      </c>
      <c r="D20" t="s">
        <v>1666</v>
      </c>
      <c r="H20" t="s">
        <v>1667</v>
      </c>
      <c r="L20" t="s">
        <v>1668</v>
      </c>
      <c r="P20" s="10">
        <v>0.1066</v>
      </c>
    </row>
    <row r="21" spans="1:16" ht="15">
      <c r="A21" t="s">
        <v>1659</v>
      </c>
      <c r="D21" t="s">
        <v>1666</v>
      </c>
      <c r="H21" t="s">
        <v>1669</v>
      </c>
      <c r="L21" t="s">
        <v>393</v>
      </c>
      <c r="P21" s="10">
        <v>0.1066</v>
      </c>
    </row>
    <row r="22" spans="1:16" ht="15">
      <c r="A22" t="s">
        <v>1659</v>
      </c>
      <c r="D22" t="s">
        <v>1666</v>
      </c>
      <c r="H22" t="s">
        <v>1670</v>
      </c>
      <c r="L22" t="s">
        <v>1671</v>
      </c>
      <c r="P22" s="10">
        <v>0.1066</v>
      </c>
    </row>
    <row r="23" spans="1:16" ht="15">
      <c r="A23" t="s">
        <v>1659</v>
      </c>
      <c r="D23" t="s">
        <v>1672</v>
      </c>
      <c r="H23" t="s">
        <v>1673</v>
      </c>
      <c r="L23" t="s">
        <v>1674</v>
      </c>
      <c r="P23" s="10">
        <v>0.1066</v>
      </c>
    </row>
    <row r="24" spans="1:16" ht="15">
      <c r="A24" t="s">
        <v>1659</v>
      </c>
      <c r="D24" t="s">
        <v>1672</v>
      </c>
      <c r="H24" t="s">
        <v>1675</v>
      </c>
      <c r="L24" t="s">
        <v>1676</v>
      </c>
      <c r="P24" s="10">
        <v>0.1066</v>
      </c>
    </row>
    <row r="25" spans="1:16" ht="15">
      <c r="A25" t="s">
        <v>1659</v>
      </c>
      <c r="D25" t="s">
        <v>1672</v>
      </c>
      <c r="H25" t="s">
        <v>1677</v>
      </c>
      <c r="L25" t="s">
        <v>1678</v>
      </c>
      <c r="P25" s="10">
        <v>0.1066</v>
      </c>
    </row>
    <row r="26" spans="1:16" ht="15">
      <c r="A26" t="s">
        <v>1659</v>
      </c>
      <c r="D26" t="s">
        <v>1675</v>
      </c>
      <c r="H26" t="s">
        <v>1679</v>
      </c>
      <c r="L26" t="s">
        <v>1680</v>
      </c>
      <c r="P26" s="10">
        <v>0.1066</v>
      </c>
    </row>
    <row r="27" spans="1:16" ht="15">
      <c r="A27" t="s">
        <v>1659</v>
      </c>
      <c r="D27" t="s">
        <v>1675</v>
      </c>
      <c r="H27" t="s">
        <v>1681</v>
      </c>
      <c r="L27" t="s">
        <v>1682</v>
      </c>
      <c r="P27" s="10">
        <v>0.1066</v>
      </c>
    </row>
    <row r="28" spans="1:16" ht="15">
      <c r="A28" t="s">
        <v>1659</v>
      </c>
      <c r="D28" t="s">
        <v>1675</v>
      </c>
      <c r="H28" t="s">
        <v>1683</v>
      </c>
      <c r="L28" t="s">
        <v>1684</v>
      </c>
      <c r="P28" s="10">
        <v>0.1066</v>
      </c>
    </row>
    <row r="29" spans="1:16" ht="15">
      <c r="A29" t="s">
        <v>1659</v>
      </c>
      <c r="D29" t="s">
        <v>1681</v>
      </c>
      <c r="H29" t="s">
        <v>1685</v>
      </c>
      <c r="L29" t="s">
        <v>1686</v>
      </c>
      <c r="P29" s="10">
        <v>0.1066</v>
      </c>
    </row>
    <row r="30" spans="1:16" ht="15">
      <c r="A30" t="s">
        <v>1659</v>
      </c>
      <c r="D30" t="s">
        <v>1681</v>
      </c>
      <c r="H30" t="s">
        <v>1687</v>
      </c>
      <c r="L30" t="s">
        <v>397</v>
      </c>
      <c r="P30" s="10">
        <v>0.1066</v>
      </c>
    </row>
    <row r="31" spans="1:16" ht="15">
      <c r="A31" t="s">
        <v>1659</v>
      </c>
      <c r="D31" t="s">
        <v>1681</v>
      </c>
      <c r="H31" t="s">
        <v>1688</v>
      </c>
      <c r="L31" t="s">
        <v>1689</v>
      </c>
      <c r="P31" s="10">
        <v>0.1066</v>
      </c>
    </row>
    <row r="32" spans="1:16" ht="15">
      <c r="A32" t="s">
        <v>1659</v>
      </c>
      <c r="D32" t="s">
        <v>1690</v>
      </c>
      <c r="H32" t="s">
        <v>1691</v>
      </c>
      <c r="L32" t="s">
        <v>1692</v>
      </c>
      <c r="P32" s="10">
        <v>0.09580000000000001</v>
      </c>
    </row>
    <row r="33" spans="1:16" ht="15">
      <c r="A33" t="s">
        <v>1659</v>
      </c>
      <c r="D33" t="s">
        <v>1690</v>
      </c>
      <c r="H33" t="s">
        <v>1693</v>
      </c>
      <c r="L33" t="s">
        <v>417</v>
      </c>
      <c r="P33" s="10">
        <v>0.09580000000000001</v>
      </c>
    </row>
    <row r="34" spans="1:16" ht="15">
      <c r="A34" t="s">
        <v>1659</v>
      </c>
      <c r="D34" t="s">
        <v>1690</v>
      </c>
      <c r="H34" t="s">
        <v>1694</v>
      </c>
      <c r="L34" t="s">
        <v>1695</v>
      </c>
      <c r="P34" s="10">
        <v>0.09580000000000001</v>
      </c>
    </row>
    <row r="35" spans="1:16" ht="15">
      <c r="A35" t="s">
        <v>1659</v>
      </c>
      <c r="D35" t="s">
        <v>1696</v>
      </c>
      <c r="H35" t="s">
        <v>1697</v>
      </c>
      <c r="L35" t="s">
        <v>1698</v>
      </c>
      <c r="P35" s="10">
        <v>0.09580000000000001</v>
      </c>
    </row>
    <row r="36" spans="1:16" ht="15">
      <c r="A36" t="s">
        <v>1659</v>
      </c>
      <c r="D36" t="s">
        <v>1696</v>
      </c>
      <c r="H36" t="s">
        <v>1699</v>
      </c>
      <c r="L36" t="s">
        <v>1700</v>
      </c>
      <c r="P36" s="10">
        <v>0.09580000000000001</v>
      </c>
    </row>
    <row r="37" spans="1:16" ht="15">
      <c r="A37" t="s">
        <v>1659</v>
      </c>
      <c r="D37" t="s">
        <v>1696</v>
      </c>
      <c r="H37" t="s">
        <v>1701</v>
      </c>
      <c r="L37" t="s">
        <v>1702</v>
      </c>
      <c r="P37" s="10">
        <v>0.09580000000000001</v>
      </c>
    </row>
    <row r="38" spans="1:16" ht="15">
      <c r="A38" t="s">
        <v>1659</v>
      </c>
      <c r="D38" t="s">
        <v>1703</v>
      </c>
      <c r="H38" t="s">
        <v>1704</v>
      </c>
      <c r="L38" t="s">
        <v>1705</v>
      </c>
      <c r="P38" s="10">
        <v>0.09580000000000001</v>
      </c>
    </row>
    <row r="39" spans="1:16" ht="15">
      <c r="A39" t="s">
        <v>1659</v>
      </c>
      <c r="D39" t="s">
        <v>1703</v>
      </c>
      <c r="H39" t="s">
        <v>1706</v>
      </c>
      <c r="L39" t="s">
        <v>1707</v>
      </c>
      <c r="P39" s="10">
        <v>0.09580000000000001</v>
      </c>
    </row>
    <row r="40" spans="1:16" ht="15">
      <c r="A40" t="s">
        <v>1659</v>
      </c>
      <c r="D40" t="s">
        <v>1703</v>
      </c>
      <c r="H40" t="s">
        <v>1708</v>
      </c>
      <c r="L40" t="s">
        <v>1709</v>
      </c>
      <c r="P40" s="10">
        <v>0.09580000000000001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M2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1045</v>
      </c>
      <c r="D3" s="1"/>
      <c r="G3" s="1" t="s">
        <v>1046</v>
      </c>
      <c r="H3" s="1"/>
      <c r="K3" s="1" t="s">
        <v>1047</v>
      </c>
      <c r="L3" s="1"/>
    </row>
    <row r="4" spans="1:12" ht="15">
      <c r="A4" t="s">
        <v>1710</v>
      </c>
      <c r="C4" s="9">
        <v>10.07</v>
      </c>
      <c r="D4" s="9"/>
      <c r="G4" s="9">
        <v>10.43</v>
      </c>
      <c r="H4" s="9"/>
      <c r="K4" s="9">
        <v>10.84</v>
      </c>
      <c r="L4" s="9"/>
    </row>
    <row r="5" spans="1:12" ht="15">
      <c r="A5" t="s">
        <v>29</v>
      </c>
      <c r="D5" s="10">
        <v>1.11</v>
      </c>
      <c r="H5" s="10">
        <v>1.05</v>
      </c>
      <c r="L5" s="10">
        <v>0.95</v>
      </c>
    </row>
    <row r="6" spans="1:12" ht="15">
      <c r="A6" t="s">
        <v>1004</v>
      </c>
      <c r="D6" s="10">
        <v>0.7</v>
      </c>
      <c r="H6" s="11">
        <v>-0.1</v>
      </c>
      <c r="L6" s="11">
        <v>-0.04</v>
      </c>
    </row>
    <row r="7" spans="1:12" ht="15">
      <c r="A7" t="s">
        <v>1005</v>
      </c>
      <c r="D7" s="11">
        <v>-0.81</v>
      </c>
      <c r="H7" s="11">
        <v>-0.47</v>
      </c>
      <c r="L7" s="11">
        <v>-0.42</v>
      </c>
    </row>
    <row r="8" spans="1:12" ht="15">
      <c r="A8" t="s">
        <v>1711</v>
      </c>
      <c r="D8" s="11">
        <v>-1.18</v>
      </c>
      <c r="H8" s="11">
        <v>-1.26</v>
      </c>
      <c r="L8" s="11">
        <v>-0.96</v>
      </c>
    </row>
    <row r="9" spans="1:12" ht="15">
      <c r="A9" t="s">
        <v>1712</v>
      </c>
      <c r="D9" s="10">
        <v>0.03</v>
      </c>
      <c r="H9" s="10">
        <v>0.42</v>
      </c>
      <c r="L9" s="10">
        <v>0.06</v>
      </c>
    </row>
    <row r="11" spans="1:13" ht="15">
      <c r="A11" s="3" t="s">
        <v>1713</v>
      </c>
      <c r="C11" s="23">
        <v>9.92</v>
      </c>
      <c r="D11" s="23"/>
      <c r="E11" s="3"/>
      <c r="G11" s="23">
        <v>10.07</v>
      </c>
      <c r="H11" s="23"/>
      <c r="I11" s="3"/>
      <c r="K11" s="23">
        <v>10.43</v>
      </c>
      <c r="L11" s="23"/>
      <c r="M11" s="3"/>
    </row>
    <row r="13" spans="1:12" ht="15">
      <c r="A13" t="s">
        <v>1714</v>
      </c>
      <c r="C13" s="9">
        <v>9.32</v>
      </c>
      <c r="D13" s="9"/>
      <c r="G13" s="9">
        <v>11.14</v>
      </c>
      <c r="H13" s="9"/>
      <c r="K13" s="9">
        <v>10.93</v>
      </c>
      <c r="L13" s="9"/>
    </row>
    <row r="14" spans="1:12" ht="15">
      <c r="A14" t="s">
        <v>1715</v>
      </c>
      <c r="C14" s="9">
        <v>10.98</v>
      </c>
      <c r="D14" s="9"/>
      <c r="G14" s="9">
        <v>9.32</v>
      </c>
      <c r="H14" s="9"/>
      <c r="K14" s="9">
        <v>11.14</v>
      </c>
      <c r="L14" s="9"/>
    </row>
    <row r="15" spans="1:12" ht="15">
      <c r="A15" s="3" t="s">
        <v>1716</v>
      </c>
      <c r="D15" t="s">
        <v>1717</v>
      </c>
      <c r="H15" t="s">
        <v>1718</v>
      </c>
      <c r="I15" t="s">
        <v>63</v>
      </c>
      <c r="L15" t="s">
        <v>1719</v>
      </c>
    </row>
    <row r="16" spans="1:12" ht="15">
      <c r="A16" t="s">
        <v>1720</v>
      </c>
      <c r="D16" s="8">
        <v>72376</v>
      </c>
      <c r="H16" s="8">
        <v>54550</v>
      </c>
      <c r="L16" s="8">
        <v>37879</v>
      </c>
    </row>
    <row r="17" spans="1:12" ht="15">
      <c r="A17" t="s">
        <v>1059</v>
      </c>
      <c r="D17" s="8">
        <v>91048</v>
      </c>
      <c r="H17" s="8">
        <v>72376</v>
      </c>
      <c r="L17" s="8">
        <v>54550</v>
      </c>
    </row>
    <row r="18" spans="1:12" ht="15">
      <c r="A18" t="s">
        <v>1057</v>
      </c>
      <c r="C18" s="5">
        <v>728627</v>
      </c>
      <c r="D18" s="5"/>
      <c r="G18" s="5">
        <v>569172</v>
      </c>
      <c r="H18" s="5"/>
      <c r="K18" s="5">
        <v>410556</v>
      </c>
      <c r="L18" s="5"/>
    </row>
    <row r="19" spans="1:12" ht="15">
      <c r="A19" t="s">
        <v>1058</v>
      </c>
      <c r="C19" s="5">
        <v>903570</v>
      </c>
      <c r="D19" s="5"/>
      <c r="G19" s="5">
        <v>728627</v>
      </c>
      <c r="H19" s="5"/>
      <c r="K19" s="5">
        <v>569172</v>
      </c>
      <c r="L19" s="5"/>
    </row>
    <row r="20" spans="1:12" ht="15">
      <c r="A20" t="s">
        <v>1721</v>
      </c>
      <c r="C20" s="5">
        <v>790921</v>
      </c>
      <c r="D20" s="5"/>
      <c r="G20" s="5">
        <v>677354</v>
      </c>
      <c r="H20" s="5"/>
      <c r="K20" s="5">
        <v>479004</v>
      </c>
      <c r="L20" s="5"/>
    </row>
    <row r="21" spans="1:12" ht="15">
      <c r="A21" t="s">
        <v>1722</v>
      </c>
      <c r="D21" t="s">
        <v>1723</v>
      </c>
      <c r="H21" t="s">
        <v>1724</v>
      </c>
      <c r="L21" t="s">
        <v>1725</v>
      </c>
    </row>
    <row r="22" spans="1:12" ht="15">
      <c r="A22" t="s">
        <v>1726</v>
      </c>
      <c r="D22" t="s">
        <v>1727</v>
      </c>
      <c r="H22" t="s">
        <v>1728</v>
      </c>
      <c r="L22" t="s">
        <v>1729</v>
      </c>
    </row>
    <row r="23" spans="1:12" ht="15">
      <c r="A23" t="s">
        <v>1730</v>
      </c>
      <c r="D23" t="s">
        <v>1731</v>
      </c>
      <c r="H23" t="s">
        <v>236</v>
      </c>
      <c r="L23" t="s">
        <v>1732</v>
      </c>
    </row>
    <row r="24" spans="1:12" ht="15">
      <c r="A24" t="s">
        <v>1733</v>
      </c>
      <c r="C24" s="5">
        <v>421366</v>
      </c>
      <c r="D24" s="5"/>
      <c r="G24" s="5">
        <v>247549</v>
      </c>
      <c r="H24" s="5"/>
      <c r="K24" s="5">
        <v>22592</v>
      </c>
      <c r="L24" s="5"/>
    </row>
    <row r="25" spans="1:12" ht="15">
      <c r="A25" t="s">
        <v>1734</v>
      </c>
      <c r="C25" s="9">
        <v>5.3</v>
      </c>
      <c r="D25" s="9"/>
      <c r="G25" s="9">
        <v>3.86</v>
      </c>
      <c r="H25" s="9"/>
      <c r="K25" s="9">
        <v>0.5</v>
      </c>
      <c r="L25" s="9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1:D11"/>
    <mergeCell ref="G11:H11"/>
    <mergeCell ref="K11:L11"/>
    <mergeCell ref="C13:D13"/>
    <mergeCell ref="G13:H13"/>
    <mergeCell ref="K13:L13"/>
    <mergeCell ref="C14:D14"/>
    <mergeCell ref="G14:H14"/>
    <mergeCell ref="K14:L14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4:D24"/>
    <mergeCell ref="G24:H24"/>
    <mergeCell ref="K24:L24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1735</v>
      </c>
      <c r="B2" s="1"/>
      <c r="C2" s="1"/>
      <c r="D2" s="1"/>
      <c r="E2" s="1"/>
      <c r="F2" s="1"/>
    </row>
    <row r="5" spans="1:20" ht="39.75" customHeight="1">
      <c r="A5" s="3" t="s">
        <v>1736</v>
      </c>
      <c r="C5" s="1" t="s">
        <v>1737</v>
      </c>
      <c r="D5" s="1"/>
      <c r="G5" s="1" t="s">
        <v>1738</v>
      </c>
      <c r="H5" s="1"/>
      <c r="K5" s="1" t="s">
        <v>1739</v>
      </c>
      <c r="L5" s="1"/>
      <c r="O5" s="1" t="s">
        <v>1740</v>
      </c>
      <c r="P5" s="1"/>
      <c r="S5" s="1" t="s">
        <v>1741</v>
      </c>
      <c r="T5" s="1"/>
    </row>
    <row r="6" ht="15">
      <c r="A6" s="3" t="s">
        <v>1742</v>
      </c>
    </row>
    <row r="7" ht="15">
      <c r="A7" s="3" t="s">
        <v>1743</v>
      </c>
    </row>
    <row r="8" spans="1:20" ht="15">
      <c r="A8" t="s">
        <v>1311</v>
      </c>
      <c r="C8" s="5">
        <v>60</v>
      </c>
      <c r="D8" s="5"/>
      <c r="G8" s="5">
        <v>2526</v>
      </c>
      <c r="H8" s="5"/>
      <c r="K8" s="5">
        <v>3318</v>
      </c>
      <c r="L8" s="5"/>
      <c r="O8" s="17">
        <v>-5844</v>
      </c>
      <c r="P8" s="17"/>
      <c r="S8" s="2" t="s">
        <v>503</v>
      </c>
      <c r="T8" s="2"/>
    </row>
    <row r="9" spans="1:20" ht="15">
      <c r="A9" t="s">
        <v>1312</v>
      </c>
      <c r="D9" s="8">
        <v>6</v>
      </c>
      <c r="H9" t="s">
        <v>28</v>
      </c>
      <c r="L9" s="8">
        <v>113</v>
      </c>
      <c r="P9" s="6">
        <v>-113</v>
      </c>
      <c r="T9" t="s">
        <v>28</v>
      </c>
    </row>
    <row r="10" spans="1:20" ht="15">
      <c r="A10" t="s">
        <v>1313</v>
      </c>
      <c r="D10" t="s">
        <v>28</v>
      </c>
      <c r="H10" t="s">
        <v>28</v>
      </c>
      <c r="L10" s="8">
        <v>1210</v>
      </c>
      <c r="P10" s="6">
        <v>-1210</v>
      </c>
      <c r="T10" t="s">
        <v>28</v>
      </c>
    </row>
    <row r="11" ht="15">
      <c r="A11" s="3" t="s">
        <v>1744</v>
      </c>
    </row>
    <row r="12" spans="1:20" ht="15">
      <c r="A12" t="s">
        <v>1316</v>
      </c>
      <c r="D12" s="8">
        <v>110</v>
      </c>
      <c r="H12" s="8">
        <v>5190</v>
      </c>
      <c r="L12" s="8">
        <v>200</v>
      </c>
      <c r="P12" s="6">
        <v>-5390</v>
      </c>
      <c r="T12" t="s">
        <v>28</v>
      </c>
    </row>
    <row r="13" spans="1:20" ht="15">
      <c r="A13" t="s">
        <v>1317</v>
      </c>
      <c r="D13" s="8">
        <v>10</v>
      </c>
      <c r="H13" s="8">
        <v>1551</v>
      </c>
      <c r="L13" t="s">
        <v>28</v>
      </c>
      <c r="P13" s="6">
        <v>-1551</v>
      </c>
      <c r="T13" t="s">
        <v>28</v>
      </c>
    </row>
    <row r="14" spans="1:20" ht="15">
      <c r="A14" t="s">
        <v>1745</v>
      </c>
      <c r="D14" t="s">
        <v>28</v>
      </c>
      <c r="H14" s="8">
        <v>5233</v>
      </c>
      <c r="L14" t="s">
        <v>28</v>
      </c>
      <c r="P14" s="6">
        <v>-5233</v>
      </c>
      <c r="T14" t="s">
        <v>28</v>
      </c>
    </row>
    <row r="15" ht="15">
      <c r="A15" s="3" t="s">
        <v>1746</v>
      </c>
    </row>
    <row r="16" spans="1:20" ht="15">
      <c r="A16" t="s">
        <v>1113</v>
      </c>
      <c r="D16" s="8">
        <v>558</v>
      </c>
      <c r="H16" t="s">
        <v>28</v>
      </c>
      <c r="L16" s="8">
        <v>7103</v>
      </c>
      <c r="P16" s="6">
        <v>-5865</v>
      </c>
      <c r="T16" s="8">
        <v>1238</v>
      </c>
    </row>
    <row r="17" spans="1:20" ht="15">
      <c r="A17" t="s">
        <v>565</v>
      </c>
      <c r="D17" s="8">
        <v>40</v>
      </c>
      <c r="H17" t="s">
        <v>28</v>
      </c>
      <c r="L17" s="8">
        <v>2040</v>
      </c>
      <c r="P17" s="6">
        <v>-41</v>
      </c>
      <c r="T17" s="8">
        <v>1999</v>
      </c>
    </row>
    <row r="18" spans="1:20" ht="15">
      <c r="A18" t="s">
        <v>1747</v>
      </c>
      <c r="D18" t="s">
        <v>28</v>
      </c>
      <c r="H18" t="s">
        <v>28</v>
      </c>
      <c r="L18" s="8">
        <v>8709</v>
      </c>
      <c r="P18" s="6">
        <v>-8709</v>
      </c>
      <c r="T18" t="s">
        <v>28</v>
      </c>
    </row>
    <row r="19" ht="15">
      <c r="A19" s="3" t="s">
        <v>1748</v>
      </c>
    </row>
    <row r="20" spans="1:20" ht="15">
      <c r="A20" t="s">
        <v>1749</v>
      </c>
      <c r="D20" s="8">
        <v>661</v>
      </c>
      <c r="H20" t="s">
        <v>28</v>
      </c>
      <c r="L20" s="8">
        <v>15496</v>
      </c>
      <c r="P20" s="6">
        <v>-473</v>
      </c>
      <c r="T20" s="8">
        <v>15023</v>
      </c>
    </row>
    <row r="21" spans="1:20" ht="15">
      <c r="A21" t="s">
        <v>1750</v>
      </c>
      <c r="D21" s="8">
        <v>721</v>
      </c>
      <c r="H21" t="s">
        <v>28</v>
      </c>
      <c r="L21" s="8">
        <v>14510</v>
      </c>
      <c r="P21" s="6">
        <v>-442</v>
      </c>
      <c r="T21" s="8">
        <v>14068</v>
      </c>
    </row>
    <row r="22" spans="1:20" ht="15">
      <c r="A22" t="s">
        <v>1751</v>
      </c>
      <c r="D22" s="8">
        <v>157</v>
      </c>
      <c r="H22" t="s">
        <v>28</v>
      </c>
      <c r="L22" s="8">
        <v>157</v>
      </c>
      <c r="P22" s="6">
        <v>-157</v>
      </c>
      <c r="T22" t="s">
        <v>28</v>
      </c>
    </row>
    <row r="23" spans="1:20" ht="15">
      <c r="A23" t="s">
        <v>1752</v>
      </c>
      <c r="D23" s="8">
        <v>198</v>
      </c>
      <c r="H23" t="s">
        <v>28</v>
      </c>
      <c r="L23" s="8">
        <v>157</v>
      </c>
      <c r="P23" s="6">
        <v>-157</v>
      </c>
      <c r="T23" t="s">
        <v>28</v>
      </c>
    </row>
    <row r="24" spans="1:20" ht="15">
      <c r="A24" t="s">
        <v>1120</v>
      </c>
      <c r="D24" t="s">
        <v>28</v>
      </c>
      <c r="H24" t="s">
        <v>28</v>
      </c>
      <c r="L24" s="8">
        <v>14377</v>
      </c>
      <c r="P24" t="s">
        <v>28</v>
      </c>
      <c r="T24" s="8">
        <v>14377</v>
      </c>
    </row>
    <row r="25" spans="1:20" ht="15">
      <c r="A25" t="s">
        <v>1121</v>
      </c>
      <c r="D25" t="s">
        <v>28</v>
      </c>
      <c r="H25" t="s">
        <v>28</v>
      </c>
      <c r="L25" s="8">
        <v>6535</v>
      </c>
      <c r="P25" t="s">
        <v>28</v>
      </c>
      <c r="T25" s="8">
        <v>6535</v>
      </c>
    </row>
    <row r="27" spans="1:21" ht="15">
      <c r="A27" s="3" t="s">
        <v>1753</v>
      </c>
      <c r="C27" s="14">
        <v>2521</v>
      </c>
      <c r="D27" s="14"/>
      <c r="E27" s="3"/>
      <c r="G27" s="14">
        <v>14500</v>
      </c>
      <c r="H27" s="14"/>
      <c r="I27" s="3"/>
      <c r="K27" s="14">
        <v>73925</v>
      </c>
      <c r="L27" s="14"/>
      <c r="M27" s="3"/>
      <c r="O27" s="25">
        <v>-35185</v>
      </c>
      <c r="P27" s="25"/>
      <c r="Q27" s="3"/>
      <c r="S27" s="14">
        <v>53240</v>
      </c>
      <c r="T27" s="14"/>
      <c r="U27" s="3"/>
    </row>
    <row r="29" ht="15">
      <c r="A29" s="3" t="s">
        <v>1754</v>
      </c>
    </row>
    <row r="30" ht="15">
      <c r="A30" s="3" t="s">
        <v>1755</v>
      </c>
    </row>
    <row r="31" spans="1:20" ht="15">
      <c r="A31" t="s">
        <v>1322</v>
      </c>
      <c r="D31" s="8">
        <v>25</v>
      </c>
      <c r="H31" s="8">
        <v>3173</v>
      </c>
      <c r="L31" s="8">
        <v>9320</v>
      </c>
      <c r="P31" s="6">
        <v>-12493</v>
      </c>
      <c r="T31" t="s">
        <v>28</v>
      </c>
    </row>
    <row r="32" spans="1:20" ht="15">
      <c r="A32" t="s">
        <v>1756</v>
      </c>
      <c r="D32" s="8">
        <v>13</v>
      </c>
      <c r="H32" s="8">
        <v>324</v>
      </c>
      <c r="L32" s="8">
        <v>953</v>
      </c>
      <c r="P32" s="6">
        <v>-1277</v>
      </c>
      <c r="T32" t="s">
        <v>28</v>
      </c>
    </row>
    <row r="33" spans="1:20" ht="15">
      <c r="A33" t="s">
        <v>1757</v>
      </c>
      <c r="D33" t="s">
        <v>28</v>
      </c>
      <c r="H33" t="s">
        <v>28</v>
      </c>
      <c r="L33" s="8">
        <v>130</v>
      </c>
      <c r="P33" s="6">
        <v>-130</v>
      </c>
      <c r="T33" t="s">
        <v>28</v>
      </c>
    </row>
    <row r="34" spans="1:20" ht="15">
      <c r="A34" t="s">
        <v>1325</v>
      </c>
      <c r="D34" t="s">
        <v>28</v>
      </c>
      <c r="H34" t="s">
        <v>28</v>
      </c>
      <c r="L34" s="8">
        <v>250</v>
      </c>
      <c r="P34" s="6">
        <v>-250</v>
      </c>
      <c r="T34" t="s">
        <v>28</v>
      </c>
    </row>
    <row r="35" ht="15">
      <c r="A35" s="3" t="s">
        <v>1124</v>
      </c>
    </row>
    <row r="36" spans="1:20" ht="15">
      <c r="A36" t="s">
        <v>1326</v>
      </c>
      <c r="D36" s="8">
        <v>643</v>
      </c>
      <c r="H36" s="8">
        <v>5843</v>
      </c>
      <c r="L36" s="8">
        <v>185</v>
      </c>
      <c r="P36" s="6">
        <v>-6028</v>
      </c>
      <c r="T36" t="s">
        <v>28</v>
      </c>
    </row>
    <row r="37" spans="1:20" ht="15">
      <c r="A37" t="s">
        <v>1327</v>
      </c>
      <c r="D37" s="8">
        <v>2645</v>
      </c>
      <c r="H37" s="8">
        <v>15067</v>
      </c>
      <c r="L37" s="8">
        <v>1184</v>
      </c>
      <c r="P37" s="6">
        <v>-16251</v>
      </c>
      <c r="T37" t="s">
        <v>28</v>
      </c>
    </row>
    <row r="38" spans="1:20" ht="15">
      <c r="A38" t="s">
        <v>1328</v>
      </c>
      <c r="D38" t="s">
        <v>28</v>
      </c>
      <c r="H38" s="8">
        <v>1490</v>
      </c>
      <c r="L38" s="8">
        <v>1434</v>
      </c>
      <c r="P38" t="s">
        <v>28</v>
      </c>
      <c r="T38" s="8">
        <v>2924</v>
      </c>
    </row>
    <row r="39" ht="15">
      <c r="A39" s="3" t="s">
        <v>1758</v>
      </c>
    </row>
    <row r="40" spans="1:20" ht="15">
      <c r="A40" t="s">
        <v>585</v>
      </c>
      <c r="D40" s="8">
        <v>113</v>
      </c>
      <c r="H40" t="s">
        <v>28</v>
      </c>
      <c r="L40" s="8">
        <v>4268</v>
      </c>
      <c r="P40" t="s">
        <v>28</v>
      </c>
      <c r="T40" s="8">
        <v>4268</v>
      </c>
    </row>
    <row r="41" spans="1:20" ht="15">
      <c r="A41" t="s">
        <v>586</v>
      </c>
      <c r="D41" s="8">
        <v>923</v>
      </c>
      <c r="H41" t="s">
        <v>28</v>
      </c>
      <c r="L41" s="8">
        <v>24126</v>
      </c>
      <c r="P41" s="6">
        <v>-131</v>
      </c>
      <c r="T41" s="8">
        <v>23995</v>
      </c>
    </row>
    <row r="42" spans="1:20" ht="15">
      <c r="A42" t="s">
        <v>1127</v>
      </c>
      <c r="D42" t="s">
        <v>28</v>
      </c>
      <c r="H42" t="s">
        <v>28</v>
      </c>
      <c r="L42" t="s">
        <v>28</v>
      </c>
      <c r="P42" t="s">
        <v>28</v>
      </c>
      <c r="T42" t="s">
        <v>28</v>
      </c>
    </row>
    <row r="44" spans="1:21" ht="15">
      <c r="A44" s="3" t="s">
        <v>1759</v>
      </c>
      <c r="C44" s="14">
        <v>4362</v>
      </c>
      <c r="D44" s="14"/>
      <c r="E44" s="3"/>
      <c r="G44" s="14">
        <v>25897</v>
      </c>
      <c r="H44" s="14"/>
      <c r="I44" s="3"/>
      <c r="K44" s="14">
        <v>41850</v>
      </c>
      <c r="L44" s="14"/>
      <c r="M44" s="3"/>
      <c r="O44" s="25">
        <v>-36560</v>
      </c>
      <c r="P44" s="25"/>
      <c r="Q44" s="3"/>
      <c r="S44" s="14">
        <v>31187</v>
      </c>
      <c r="T44" s="14"/>
      <c r="U44" s="3"/>
    </row>
    <row r="46" spans="1:21" ht="15">
      <c r="A46" s="3" t="s">
        <v>1760</v>
      </c>
      <c r="C46" s="14">
        <v>6883</v>
      </c>
      <c r="D46" s="14"/>
      <c r="E46" s="3"/>
      <c r="G46" s="14">
        <v>40397</v>
      </c>
      <c r="H46" s="14"/>
      <c r="I46" s="3"/>
      <c r="K46" s="14">
        <v>115775</v>
      </c>
      <c r="L46" s="14"/>
      <c r="M46" s="3"/>
      <c r="O46" s="25">
        <v>-71745</v>
      </c>
      <c r="P46" s="25"/>
      <c r="Q46" s="3"/>
      <c r="S46" s="14">
        <v>84427</v>
      </c>
      <c r="T46" s="14"/>
      <c r="U46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27:D27"/>
    <mergeCell ref="G27:H27"/>
    <mergeCell ref="K27:L27"/>
    <mergeCell ref="O27:P27"/>
    <mergeCell ref="S27:T27"/>
    <mergeCell ref="C44:D44"/>
    <mergeCell ref="G44:H44"/>
    <mergeCell ref="K44:L44"/>
    <mergeCell ref="O44:P44"/>
    <mergeCell ref="S44:T44"/>
    <mergeCell ref="C46:D46"/>
    <mergeCell ref="G46:H46"/>
    <mergeCell ref="K46:L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1735</v>
      </c>
      <c r="B2" s="1"/>
      <c r="C2" s="1"/>
      <c r="D2" s="1"/>
      <c r="E2" s="1"/>
      <c r="F2" s="1"/>
    </row>
    <row r="5" spans="1:20" ht="39.75" customHeight="1">
      <c r="A5" s="3" t="s">
        <v>1736</v>
      </c>
      <c r="C5" s="1" t="s">
        <v>1737</v>
      </c>
      <c r="D5" s="1"/>
      <c r="G5" s="1" t="s">
        <v>1761</v>
      </c>
      <c r="H5" s="1"/>
      <c r="K5" s="1" t="s">
        <v>1739</v>
      </c>
      <c r="L5" s="1"/>
      <c r="O5" s="1" t="s">
        <v>1740</v>
      </c>
      <c r="P5" s="1"/>
      <c r="S5" s="1" t="s">
        <v>1762</v>
      </c>
      <c r="T5" s="1"/>
    </row>
    <row r="6" ht="15">
      <c r="A6" s="3" t="s">
        <v>1742</v>
      </c>
    </row>
    <row r="7" ht="15">
      <c r="A7" s="3" t="s">
        <v>1743</v>
      </c>
    </row>
    <row r="8" spans="1:20" ht="15">
      <c r="A8" t="s">
        <v>1311</v>
      </c>
      <c r="C8" s="5">
        <v>12</v>
      </c>
      <c r="D8" s="5"/>
      <c r="G8" s="5">
        <v>1504</v>
      </c>
      <c r="H8" s="5"/>
      <c r="K8" s="5">
        <v>3296</v>
      </c>
      <c r="L8" s="5"/>
      <c r="O8" s="17">
        <v>-2274</v>
      </c>
      <c r="P8" s="17"/>
      <c r="S8" s="5">
        <v>2526</v>
      </c>
      <c r="T8" s="5"/>
    </row>
    <row r="9" spans="1:20" ht="15">
      <c r="A9" t="s">
        <v>1763</v>
      </c>
      <c r="D9" s="8">
        <v>114</v>
      </c>
      <c r="H9" s="8">
        <v>2196</v>
      </c>
      <c r="L9" s="8">
        <v>4824</v>
      </c>
      <c r="P9" s="6">
        <v>-7020</v>
      </c>
      <c r="T9" t="s">
        <v>28</v>
      </c>
    </row>
    <row r="10" spans="1:20" ht="15">
      <c r="A10" t="s">
        <v>1312</v>
      </c>
      <c r="D10" s="8">
        <v>10</v>
      </c>
      <c r="H10" t="s">
        <v>28</v>
      </c>
      <c r="L10" s="8">
        <v>38</v>
      </c>
      <c r="P10" s="6">
        <v>-38</v>
      </c>
      <c r="T10" t="s">
        <v>28</v>
      </c>
    </row>
    <row r="11" spans="1:20" ht="15">
      <c r="A11" t="s">
        <v>1313</v>
      </c>
      <c r="D11" t="s">
        <v>28</v>
      </c>
      <c r="H11" t="s">
        <v>28</v>
      </c>
      <c r="L11" s="8">
        <v>800</v>
      </c>
      <c r="P11" s="6">
        <v>-800</v>
      </c>
      <c r="T11" t="s">
        <v>28</v>
      </c>
    </row>
    <row r="12" ht="15">
      <c r="A12" s="3" t="s">
        <v>1314</v>
      </c>
    </row>
    <row r="13" spans="1:20" ht="15">
      <c r="A13" t="s">
        <v>1316</v>
      </c>
      <c r="D13" s="8">
        <v>357</v>
      </c>
      <c r="H13" t="s">
        <v>28</v>
      </c>
      <c r="L13" s="8">
        <v>5486</v>
      </c>
      <c r="P13" s="6">
        <v>-296</v>
      </c>
      <c r="T13" s="8">
        <v>5190</v>
      </c>
    </row>
    <row r="14" spans="1:20" ht="15">
      <c r="A14" t="s">
        <v>1317</v>
      </c>
      <c r="D14" s="8">
        <v>70</v>
      </c>
      <c r="H14" t="s">
        <v>28</v>
      </c>
      <c r="L14" s="8">
        <v>1551</v>
      </c>
      <c r="P14" t="s">
        <v>28</v>
      </c>
      <c r="T14" s="8">
        <v>1551</v>
      </c>
    </row>
    <row r="15" spans="1:20" ht="15">
      <c r="A15" t="s">
        <v>1745</v>
      </c>
      <c r="D15" t="s">
        <v>28</v>
      </c>
      <c r="H15" t="s">
        <v>28</v>
      </c>
      <c r="L15" s="8">
        <v>7633</v>
      </c>
      <c r="P15" s="6">
        <v>-2400</v>
      </c>
      <c r="T15" s="8">
        <v>5233</v>
      </c>
    </row>
    <row r="17" spans="1:21" ht="15">
      <c r="A17" s="3" t="s">
        <v>1753</v>
      </c>
      <c r="C17" s="14">
        <v>563</v>
      </c>
      <c r="D17" s="14"/>
      <c r="E17" s="3"/>
      <c r="G17" s="14">
        <v>3700</v>
      </c>
      <c r="H17" s="14"/>
      <c r="I17" s="3"/>
      <c r="K17" s="14">
        <v>23628</v>
      </c>
      <c r="L17" s="14"/>
      <c r="M17" s="3"/>
      <c r="O17" s="25">
        <v>-12828</v>
      </c>
      <c r="P17" s="25"/>
      <c r="Q17" s="3"/>
      <c r="S17" s="14">
        <v>14500</v>
      </c>
      <c r="T17" s="14"/>
      <c r="U17" s="3"/>
    </row>
    <row r="19" ht="15">
      <c r="A19" s="3" t="s">
        <v>1754</v>
      </c>
    </row>
    <row r="20" ht="15">
      <c r="A20" s="3" t="s">
        <v>1755</v>
      </c>
    </row>
    <row r="21" spans="1:20" ht="15">
      <c r="A21" t="s">
        <v>1322</v>
      </c>
      <c r="D21" s="8">
        <v>1623</v>
      </c>
      <c r="H21" s="8">
        <v>10806</v>
      </c>
      <c r="L21" s="8">
        <v>647</v>
      </c>
      <c r="P21" s="6">
        <v>-8280</v>
      </c>
      <c r="T21" s="8">
        <v>3173</v>
      </c>
    </row>
    <row r="22" spans="1:20" ht="15">
      <c r="A22" t="s">
        <v>1756</v>
      </c>
      <c r="D22" s="8">
        <v>258</v>
      </c>
      <c r="H22" s="8">
        <v>1897</v>
      </c>
      <c r="L22" s="8">
        <v>103</v>
      </c>
      <c r="P22" s="6">
        <v>-1676</v>
      </c>
      <c r="T22" s="8">
        <v>324</v>
      </c>
    </row>
    <row r="23" spans="1:20" ht="15">
      <c r="A23" t="s">
        <v>1757</v>
      </c>
      <c r="D23" t="s">
        <v>28</v>
      </c>
      <c r="H23" s="8">
        <v>39</v>
      </c>
      <c r="L23" s="8">
        <v>27</v>
      </c>
      <c r="P23" s="6">
        <v>-66</v>
      </c>
      <c r="T23" t="s">
        <v>28</v>
      </c>
    </row>
    <row r="24" spans="1:20" ht="15">
      <c r="A24" t="s">
        <v>1325</v>
      </c>
      <c r="D24" t="s">
        <v>28</v>
      </c>
      <c r="H24" t="s">
        <v>28</v>
      </c>
      <c r="L24" t="s">
        <v>28</v>
      </c>
      <c r="P24" t="s">
        <v>28</v>
      </c>
      <c r="T24" t="s">
        <v>28</v>
      </c>
    </row>
    <row r="25" ht="15">
      <c r="A25" s="3" t="s">
        <v>1764</v>
      </c>
    </row>
    <row r="26" spans="1:20" ht="15">
      <c r="A26" t="s">
        <v>1765</v>
      </c>
      <c r="D26" s="8">
        <v>73</v>
      </c>
      <c r="H26" s="8">
        <v>7913</v>
      </c>
      <c r="L26" s="8">
        <v>8558</v>
      </c>
      <c r="P26" s="6">
        <v>-16471</v>
      </c>
      <c r="T26" t="s">
        <v>28</v>
      </c>
    </row>
    <row r="27" spans="1:20" ht="15">
      <c r="A27" t="s">
        <v>1766</v>
      </c>
      <c r="D27" s="8">
        <v>76</v>
      </c>
      <c r="H27" s="8">
        <v>3939</v>
      </c>
      <c r="L27" s="8">
        <v>4824</v>
      </c>
      <c r="P27" s="6">
        <v>-8763</v>
      </c>
      <c r="T27" t="s">
        <v>28</v>
      </c>
    </row>
    <row r="28" spans="1:20" ht="15">
      <c r="A28" t="s">
        <v>1767</v>
      </c>
      <c r="D28" t="s">
        <v>28</v>
      </c>
      <c r="H28" t="s">
        <v>28</v>
      </c>
      <c r="L28" s="8">
        <v>772</v>
      </c>
      <c r="P28" s="6">
        <v>-772</v>
      </c>
      <c r="T28" t="s">
        <v>28</v>
      </c>
    </row>
    <row r="29" ht="15">
      <c r="A29" s="3" t="s">
        <v>1124</v>
      </c>
    </row>
    <row r="30" spans="1:20" ht="15">
      <c r="A30" t="s">
        <v>1326</v>
      </c>
      <c r="D30" s="8">
        <v>903</v>
      </c>
      <c r="H30" s="8">
        <v>7112</v>
      </c>
      <c r="L30" s="8">
        <v>244</v>
      </c>
      <c r="P30" s="6">
        <v>-1513</v>
      </c>
      <c r="T30" s="8">
        <v>5843</v>
      </c>
    </row>
    <row r="31" spans="1:20" ht="15">
      <c r="A31" t="s">
        <v>1327</v>
      </c>
      <c r="D31" s="8">
        <v>2988</v>
      </c>
      <c r="H31" s="8">
        <v>14180</v>
      </c>
      <c r="L31" s="8">
        <v>1423</v>
      </c>
      <c r="P31" s="6">
        <v>-536</v>
      </c>
      <c r="T31" s="8">
        <v>15067</v>
      </c>
    </row>
    <row r="32" spans="1:20" ht="15">
      <c r="A32" t="s">
        <v>1328</v>
      </c>
      <c r="D32" t="s">
        <v>28</v>
      </c>
      <c r="H32" s="8">
        <v>1336</v>
      </c>
      <c r="L32" s="8">
        <v>161</v>
      </c>
      <c r="P32" s="6">
        <v>-7</v>
      </c>
      <c r="T32" s="8">
        <v>1490</v>
      </c>
    </row>
    <row r="34" spans="1:21" ht="15">
      <c r="A34" s="3" t="s">
        <v>1759</v>
      </c>
      <c r="C34" s="14">
        <v>5921</v>
      </c>
      <c r="D34" s="14"/>
      <c r="E34" s="3"/>
      <c r="G34" s="14">
        <v>47222</v>
      </c>
      <c r="H34" s="14"/>
      <c r="I34" s="3"/>
      <c r="K34" s="14">
        <v>16759</v>
      </c>
      <c r="L34" s="14"/>
      <c r="M34" s="3"/>
      <c r="O34" s="25">
        <v>-38084</v>
      </c>
      <c r="P34" s="25"/>
      <c r="Q34" s="3"/>
      <c r="S34" s="14">
        <v>25897</v>
      </c>
      <c r="T34" s="14"/>
      <c r="U34" s="3"/>
    </row>
    <row r="36" spans="1:21" ht="15">
      <c r="A36" s="3" t="s">
        <v>1760</v>
      </c>
      <c r="C36" s="14">
        <v>6483</v>
      </c>
      <c r="D36" s="14"/>
      <c r="E36" s="3"/>
      <c r="G36" s="14">
        <v>50922</v>
      </c>
      <c r="H36" s="14"/>
      <c r="I36" s="3"/>
      <c r="K36" s="14">
        <v>40387</v>
      </c>
      <c r="L36" s="14"/>
      <c r="M36" s="3"/>
      <c r="O36" s="25">
        <v>-50912</v>
      </c>
      <c r="P36" s="25"/>
      <c r="Q36" s="3"/>
      <c r="S36" s="14">
        <v>40397</v>
      </c>
      <c r="T36" s="14"/>
      <c r="U36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1768</v>
      </c>
      <c r="B2" s="1"/>
      <c r="C2" s="1"/>
      <c r="D2" s="1"/>
      <c r="E2" s="1"/>
      <c r="F2" s="1"/>
    </row>
    <row r="5" spans="3:4" ht="15">
      <c r="C5" s="7" t="s">
        <v>965</v>
      </c>
      <c r="D5" s="7"/>
    </row>
    <row r="6" spans="1:4" ht="15">
      <c r="A6" t="s">
        <v>966</v>
      </c>
      <c r="D6" t="s">
        <v>967</v>
      </c>
    </row>
    <row r="7" spans="1:4" ht="15">
      <c r="A7" t="s">
        <v>1769</v>
      </c>
      <c r="D7" t="s">
        <v>969</v>
      </c>
    </row>
    <row r="8" spans="1:4" ht="15">
      <c r="A8" s="4" t="s">
        <v>970</v>
      </c>
      <c r="D8" t="s">
        <v>971</v>
      </c>
    </row>
    <row r="9" spans="1:4" ht="15">
      <c r="A9" s="4" t="s">
        <v>1770</v>
      </c>
      <c r="D9" t="s">
        <v>973</v>
      </c>
    </row>
    <row r="10" spans="1:4" ht="15">
      <c r="A10" s="4" t="s">
        <v>974</v>
      </c>
      <c r="D10" t="s">
        <v>975</v>
      </c>
    </row>
    <row r="11" spans="1:4" ht="15">
      <c r="A11" t="s">
        <v>976</v>
      </c>
      <c r="D11" t="s">
        <v>977</v>
      </c>
    </row>
    <row r="12" spans="1:4" ht="15">
      <c r="A12" t="s">
        <v>978</v>
      </c>
      <c r="D12" t="s">
        <v>979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153</v>
      </c>
      <c r="B2" s="1"/>
      <c r="C2" s="1"/>
      <c r="D2" s="1"/>
      <c r="E2" s="1"/>
      <c r="F2" s="1"/>
    </row>
    <row r="5" spans="3:8" ht="39.75" customHeight="1">
      <c r="C5" s="1" t="s">
        <v>17</v>
      </c>
      <c r="D5" s="1"/>
      <c r="G5" s="1" t="s">
        <v>18</v>
      </c>
      <c r="H5" s="1"/>
    </row>
    <row r="6" ht="15">
      <c r="A6" s="3" t="s">
        <v>154</v>
      </c>
    </row>
    <row r="7" spans="1:8" ht="15">
      <c r="A7" t="s">
        <v>155</v>
      </c>
      <c r="D7" t="s">
        <v>156</v>
      </c>
      <c r="H7" t="s">
        <v>157</v>
      </c>
    </row>
    <row r="8" spans="1:8" ht="15">
      <c r="A8" t="s">
        <v>158</v>
      </c>
      <c r="D8" s="10">
        <v>10.71</v>
      </c>
      <c r="H8" s="10">
        <v>13.97</v>
      </c>
    </row>
    <row r="9" spans="1:8" ht="15">
      <c r="A9" t="s">
        <v>159</v>
      </c>
      <c r="D9" s="10">
        <v>15.92</v>
      </c>
      <c r="H9" s="10">
        <v>7.4</v>
      </c>
    </row>
    <row r="10" spans="1:8" ht="15">
      <c r="A10" t="s">
        <v>160</v>
      </c>
      <c r="D10" s="10">
        <v>2.72</v>
      </c>
      <c r="H10" s="10">
        <v>0.97</v>
      </c>
    </row>
    <row r="11" spans="1:8" ht="15">
      <c r="A11" t="s">
        <v>161</v>
      </c>
      <c r="D11" s="10">
        <v>0.37</v>
      </c>
      <c r="H11" s="10">
        <v>0.53</v>
      </c>
    </row>
    <row r="12" spans="1:8" ht="15">
      <c r="A12" t="s">
        <v>162</v>
      </c>
      <c r="D12" s="10">
        <v>0.22</v>
      </c>
      <c r="H12" s="10">
        <v>0.08</v>
      </c>
    </row>
    <row r="14" spans="1:9" ht="15">
      <c r="A14" s="3" t="s">
        <v>163</v>
      </c>
      <c r="C14" s="3"/>
      <c r="D14" s="3" t="s">
        <v>164</v>
      </c>
      <c r="E14" s="3"/>
      <c r="G14" s="3"/>
      <c r="H14" s="3" t="s">
        <v>164</v>
      </c>
      <c r="I14" s="3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3" spans="1:4" ht="15">
      <c r="A3" t="s">
        <v>1771</v>
      </c>
      <c r="C3" s="5">
        <v>73554</v>
      </c>
      <c r="D3" s="5"/>
    </row>
    <row r="4" spans="1:4" ht="15">
      <c r="A4" t="s">
        <v>1772</v>
      </c>
      <c r="C4" s="5">
        <v>250000</v>
      </c>
      <c r="D4" s="5"/>
    </row>
    <row r="5" spans="1:4" ht="15">
      <c r="A5" t="s">
        <v>1773</v>
      </c>
      <c r="C5" s="5">
        <v>150500</v>
      </c>
      <c r="D5" s="5"/>
    </row>
    <row r="6" spans="1:4" ht="15">
      <c r="A6" t="s">
        <v>1774</v>
      </c>
      <c r="C6" s="5">
        <v>150000</v>
      </c>
      <c r="D6" s="5"/>
    </row>
    <row r="7" spans="1:4" ht="15">
      <c r="A7" t="s">
        <v>1775</v>
      </c>
      <c r="C7" s="5">
        <v>400000</v>
      </c>
      <c r="D7" s="5"/>
    </row>
    <row r="8" spans="1:4" ht="15">
      <c r="A8" t="s">
        <v>1776</v>
      </c>
      <c r="C8" s="5">
        <v>300000</v>
      </c>
      <c r="D8" s="5"/>
    </row>
    <row r="10" spans="1:4" ht="15">
      <c r="A10" t="s">
        <v>163</v>
      </c>
      <c r="C10" s="5">
        <v>1324054</v>
      </c>
      <c r="D10" s="5"/>
    </row>
  </sheetData>
  <sheetProtection selectLockedCells="1" selectUnlockedCells="1"/>
  <mergeCells count="7">
    <mergeCell ref="C3:D3"/>
    <mergeCell ref="C4:D4"/>
    <mergeCell ref="C5:D5"/>
    <mergeCell ref="C6:D6"/>
    <mergeCell ref="C7:D7"/>
    <mergeCell ref="C8:D8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1777</v>
      </c>
      <c r="B2" s="1"/>
      <c r="C2" s="1"/>
      <c r="D2" s="1"/>
      <c r="E2" s="1"/>
      <c r="F2" s="1"/>
    </row>
    <row r="5" spans="3:24" ht="39.75" customHeight="1">
      <c r="C5" s="1" t="s">
        <v>1778</v>
      </c>
      <c r="D5" s="1"/>
      <c r="G5" s="1" t="s">
        <v>1779</v>
      </c>
      <c r="H5" s="1"/>
      <c r="K5" s="1" t="s">
        <v>1780</v>
      </c>
      <c r="L5" s="1"/>
      <c r="O5" s="1" t="s">
        <v>1781</v>
      </c>
      <c r="P5" s="1"/>
      <c r="S5" s="1" t="s">
        <v>1782</v>
      </c>
      <c r="T5" s="1"/>
      <c r="W5" s="1" t="s">
        <v>1783</v>
      </c>
      <c r="X5" s="1"/>
    </row>
    <row r="6" ht="15">
      <c r="A6" s="3" t="s">
        <v>1784</v>
      </c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5">
      <c r="A8" t="s">
        <v>1038</v>
      </c>
      <c r="C8" s="5">
        <v>79400695</v>
      </c>
      <c r="D8" s="5"/>
      <c r="G8" s="5">
        <v>30206514</v>
      </c>
      <c r="H8" s="5"/>
      <c r="K8" s="5">
        <v>22416350</v>
      </c>
      <c r="L8" s="5"/>
      <c r="O8" s="5">
        <v>6193797</v>
      </c>
      <c r="P8" s="5"/>
      <c r="S8" s="5">
        <v>3257936</v>
      </c>
      <c r="T8" s="5"/>
      <c r="W8" s="5">
        <v>1082326</v>
      </c>
      <c r="X8" s="5"/>
    </row>
    <row r="9" spans="1:24" ht="15">
      <c r="A9" t="s">
        <v>1785</v>
      </c>
      <c r="D9" t="s">
        <v>28</v>
      </c>
      <c r="H9" s="8">
        <v>114928</v>
      </c>
      <c r="L9" s="8">
        <v>61743</v>
      </c>
      <c r="P9" s="8">
        <v>9523</v>
      </c>
      <c r="T9" t="s">
        <v>28</v>
      </c>
      <c r="X9" t="s">
        <v>28</v>
      </c>
    </row>
    <row r="11" spans="1:24" ht="15">
      <c r="A11" s="3" t="s">
        <v>1786</v>
      </c>
      <c r="C11" s="5">
        <v>79400695</v>
      </c>
      <c r="D11" s="5"/>
      <c r="G11" s="5">
        <v>30321442</v>
      </c>
      <c r="H11" s="5"/>
      <c r="K11" s="5">
        <v>22478093</v>
      </c>
      <c r="L11" s="5"/>
      <c r="O11" s="5">
        <v>6203320</v>
      </c>
      <c r="P11" s="5"/>
      <c r="S11" s="5">
        <v>3257936</v>
      </c>
      <c r="T11" s="5"/>
      <c r="W11" s="5">
        <v>1082326</v>
      </c>
      <c r="X11" s="5"/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s="3" t="s">
        <v>1787</v>
      </c>
    </row>
    <row r="15" spans="1:24" ht="15">
      <c r="A15" t="s">
        <v>1028</v>
      </c>
      <c r="C15" s="5">
        <v>23244934</v>
      </c>
      <c r="D15" s="5"/>
      <c r="G15" s="5">
        <v>15136573</v>
      </c>
      <c r="H15" s="5"/>
      <c r="K15" s="5">
        <v>1929389</v>
      </c>
      <c r="L15" s="5"/>
      <c r="O15" s="5">
        <v>636901</v>
      </c>
      <c r="P15" s="5"/>
      <c r="S15" s="5">
        <v>917043</v>
      </c>
      <c r="T15" s="5"/>
      <c r="W15" s="5">
        <v>522316</v>
      </c>
      <c r="X15" s="5"/>
    </row>
    <row r="17" spans="1:24" ht="15">
      <c r="A17" s="3" t="s">
        <v>1788</v>
      </c>
      <c r="C17" s="5">
        <v>23244934</v>
      </c>
      <c r="D17" s="5"/>
      <c r="G17" s="5">
        <v>15136573</v>
      </c>
      <c r="H17" s="5"/>
      <c r="K17" s="5">
        <v>1929389</v>
      </c>
      <c r="L17" s="5"/>
      <c r="O17" s="5">
        <v>636901</v>
      </c>
      <c r="P17" s="5"/>
      <c r="S17" s="5">
        <v>917043</v>
      </c>
      <c r="T17" s="5"/>
      <c r="W17" s="5">
        <v>522316</v>
      </c>
      <c r="X17" s="5"/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4" ht="15">
      <c r="A20" s="3" t="s">
        <v>1789</v>
      </c>
      <c r="C20" s="5">
        <v>102645629</v>
      </c>
      <c r="D20" s="5"/>
      <c r="G20" s="5">
        <v>45458015</v>
      </c>
      <c r="H20" s="5"/>
      <c r="K20" s="5">
        <v>24407482</v>
      </c>
      <c r="L20" s="5"/>
      <c r="O20" s="5">
        <v>6840221</v>
      </c>
      <c r="P20" s="5"/>
      <c r="S20" s="5">
        <v>4174979</v>
      </c>
      <c r="T20" s="5"/>
      <c r="W20" s="5">
        <v>1604642</v>
      </c>
      <c r="X20" s="5"/>
    </row>
    <row r="21" spans="1:24" ht="15">
      <c r="A21" s="3" t="s">
        <v>1790</v>
      </c>
      <c r="D21" s="10">
        <v>4.42</v>
      </c>
      <c r="H21" s="10">
        <v>3</v>
      </c>
      <c r="L21" s="10">
        <v>12.65</v>
      </c>
      <c r="P21" s="10">
        <v>10.74</v>
      </c>
      <c r="T21" s="10">
        <v>4.55</v>
      </c>
      <c r="X21" s="10">
        <v>3.07</v>
      </c>
    </row>
  </sheetData>
  <sheetProtection selectLockedCells="1" selectUnlockedCells="1"/>
  <mergeCells count="55">
    <mergeCell ref="A2:F2"/>
    <mergeCell ref="C5:D5"/>
    <mergeCell ref="G5:H5"/>
    <mergeCell ref="K5:L5"/>
    <mergeCell ref="O5:P5"/>
    <mergeCell ref="S5:T5"/>
    <mergeCell ref="W5:X5"/>
    <mergeCell ref="B7:E7"/>
    <mergeCell ref="F7:I7"/>
    <mergeCell ref="J7:M7"/>
    <mergeCell ref="N7:Q7"/>
    <mergeCell ref="R7:U7"/>
    <mergeCell ref="V7:Y7"/>
    <mergeCell ref="C8:D8"/>
    <mergeCell ref="G8:H8"/>
    <mergeCell ref="K8:L8"/>
    <mergeCell ref="O8:P8"/>
    <mergeCell ref="S8:T8"/>
    <mergeCell ref="W8:X8"/>
    <mergeCell ref="C11:D11"/>
    <mergeCell ref="G11:H11"/>
    <mergeCell ref="K11:L11"/>
    <mergeCell ref="O11:P11"/>
    <mergeCell ref="S11:T11"/>
    <mergeCell ref="W11:X11"/>
    <mergeCell ref="B13:E13"/>
    <mergeCell ref="F13:I13"/>
    <mergeCell ref="J13:M13"/>
    <mergeCell ref="N13:Q13"/>
    <mergeCell ref="R13:U13"/>
    <mergeCell ref="V13:Y13"/>
    <mergeCell ref="C15:D15"/>
    <mergeCell ref="G15:H15"/>
    <mergeCell ref="K15:L15"/>
    <mergeCell ref="O15:P15"/>
    <mergeCell ref="S15:T15"/>
    <mergeCell ref="W15:X15"/>
    <mergeCell ref="C17:D17"/>
    <mergeCell ref="G17:H17"/>
    <mergeCell ref="K17:L17"/>
    <mergeCell ref="O17:P17"/>
    <mergeCell ref="S17:T17"/>
    <mergeCell ref="W17:X17"/>
    <mergeCell ref="B19:E19"/>
    <mergeCell ref="F19:I19"/>
    <mergeCell ref="J19:M19"/>
    <mergeCell ref="N19:Q19"/>
    <mergeCell ref="R19:U19"/>
    <mergeCell ref="V19:Y19"/>
    <mergeCell ref="C20:D20"/>
    <mergeCell ref="G20:H20"/>
    <mergeCell ref="K20:L20"/>
    <mergeCell ref="O20:P20"/>
    <mergeCell ref="S20:T20"/>
    <mergeCell ref="W20:X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2019-12-06T06:13:14Z</dcterms:created>
  <dcterms:modified xsi:type="dcterms:W3CDTF">2019-12-06T06:13:14Z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